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Форма 1 (ОО)" sheetId="1" r:id="rId1"/>
    <sheet name="Форма 1.1 (МОУО)" sheetId="2" r:id="rId2"/>
    <sheet name="Форма 2 (ОО)" sheetId="3" r:id="rId3"/>
    <sheet name="Форма 3 (ОО)" sheetId="4" r:id="rId4"/>
    <sheet name="Форма 3.1 (МОУО)" sheetId="5" r:id="rId5"/>
    <sheet name="лист 6" sheetId="6" r:id="rId6"/>
    <sheet name="лист 7" sheetId="7" r:id="rId7"/>
    <sheet name="лист 8" sheetId="8" r:id="rId8"/>
    <sheet name="Лист1" sheetId="9" r:id="rId9"/>
  </sheets>
  <calcPr calcId="124519"/>
</workbook>
</file>

<file path=xl/calcChain.xml><?xml version="1.0" encoding="utf-8"?>
<calcChain xmlns="http://schemas.openxmlformats.org/spreadsheetml/2006/main">
  <c r="U8" i="5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</calcChain>
</file>

<file path=xl/sharedStrings.xml><?xml version="1.0" encoding="utf-8"?>
<sst xmlns="http://schemas.openxmlformats.org/spreadsheetml/2006/main" count="348" uniqueCount="170">
  <si>
    <t>Наименование образовательной организации (сокращенное в соответствии с Уставом)</t>
  </si>
  <si>
    <t>Наименование муниципального образования</t>
  </si>
  <si>
    <t>Класс</t>
  </si>
  <si>
    <t>по списку</t>
  </si>
  <si>
    <t>выполнявших работу</t>
  </si>
  <si>
    <t>Квалификационная категория учителя</t>
  </si>
  <si>
    <t>Выполнили менее 60 % заданий базового уровня</t>
  </si>
  <si>
    <t>Выполнили от 60 % до 100 % заданий базового уровня</t>
  </si>
  <si>
    <t xml:space="preserve">Не достигли базового уровня    (в %) </t>
  </si>
  <si>
    <t xml:space="preserve"> Достигли базового уровня                        (в %)                     </t>
  </si>
  <si>
    <t>Наименование образовательной организации        (сокращенное в соответствии с Уставом)</t>
  </si>
  <si>
    <t>Успешность выполнения работы (средний % от максимального балла     за всю работу)</t>
  </si>
  <si>
    <t>ИТОГО:</t>
  </si>
  <si>
    <t>Успешность выполнения работы (средний % от максимального балла за всю работу)*</t>
  </si>
  <si>
    <t xml:space="preserve"> </t>
  </si>
  <si>
    <t>Общий балл*</t>
  </si>
  <si>
    <t>% выполнения заданий базового уровня**</t>
  </si>
  <si>
    <t>% выполнения заданий повышенного уровня***</t>
  </si>
  <si>
    <t>Муниципальное образование</t>
  </si>
  <si>
    <t>Наименование ОО</t>
  </si>
  <si>
    <t>Среднее значение по классу:</t>
  </si>
  <si>
    <t>Уровень достижений*****</t>
  </si>
  <si>
    <t>базовый</t>
  </si>
  <si>
    <t>повышенный</t>
  </si>
  <si>
    <t>высокий</t>
  </si>
  <si>
    <t>пониженный</t>
  </si>
  <si>
    <t>недостаточный</t>
  </si>
  <si>
    <t>Название уровня достижений</t>
  </si>
  <si>
    <t>Количество выполненных заданий базового уровня сложности</t>
  </si>
  <si>
    <t>Количество баллов за задания повышенного уровня сложности</t>
  </si>
  <si>
    <t>Недостаточный для дальнейшего обучения</t>
  </si>
  <si>
    <t>Пониженный</t>
  </si>
  <si>
    <t>Базовый</t>
  </si>
  <si>
    <t>0-4</t>
  </si>
  <si>
    <t>Повышенный</t>
  </si>
  <si>
    <t>Высокий</t>
  </si>
  <si>
    <t>Не достигли базового уровня    (% обучающихся) **</t>
  </si>
  <si>
    <t xml:space="preserve"> Достигли базового уровня                        (% обучающихся) ***                    </t>
  </si>
  <si>
    <t xml:space="preserve">Муниципальное образование </t>
  </si>
  <si>
    <t>№ задания</t>
  </si>
  <si>
    <t>Код        по кодифи-катору</t>
  </si>
  <si>
    <t>Проверяемое содержание</t>
  </si>
  <si>
    <t>Проверяемое знание/умение</t>
  </si>
  <si>
    <t>Уровень сложности</t>
  </si>
  <si>
    <t>Баллы    за задания</t>
  </si>
  <si>
    <t>Б</t>
  </si>
  <si>
    <t>1.3</t>
  </si>
  <si>
    <t>П</t>
  </si>
  <si>
    <t>2.3</t>
  </si>
  <si>
    <t>2.3, 6.1</t>
  </si>
  <si>
    <t>5.3</t>
  </si>
  <si>
    <t>4.2</t>
  </si>
  <si>
    <t>*Результаты выполнения задания (в %) =  количество обучающихся, которые за выполнение заданий набрали 1 или 2 балла / количество обучающихся, выполнявших тестирование</t>
  </si>
  <si>
    <t>Средний % выполнения задания          по МОУО</t>
  </si>
  <si>
    <t xml:space="preserve">Результаты выполнения задания (в %)* </t>
  </si>
  <si>
    <t>Баллы                 за задания</t>
  </si>
  <si>
    <t>Результаты выполнения задания (в %) по ОО</t>
  </si>
  <si>
    <t xml:space="preserve">Недостаточный              </t>
  </si>
  <si>
    <t xml:space="preserve">Уровень достижений   в (%)    по образовательной организации                </t>
  </si>
  <si>
    <t xml:space="preserve">Недоста точный              </t>
  </si>
  <si>
    <t xml:space="preserve">                  </t>
  </si>
  <si>
    <t xml:space="preserve">Уровень достижений                                                                                                          (в %)  *                    </t>
  </si>
  <si>
    <t>*Уровень достижений  (в %) по ОО смотреть  форму 2 (ОО)</t>
  </si>
  <si>
    <t>Количество обучающихся      (чел.)</t>
  </si>
  <si>
    <t>Количество обучающихся       (чел.)</t>
  </si>
  <si>
    <t xml:space="preserve">№   обучаю-щегося         по журналу </t>
  </si>
  <si>
    <t>Форма 1.2 Результаты выполнения итоговой работы по математике обучающимися 4 классов по образовательным организациям</t>
  </si>
  <si>
    <t>Форма 1. Результаты выполнения итоговой работы по математике по 4 классам</t>
  </si>
  <si>
    <t>** Обучающийся выполнил менее 10 заданий базового уровня</t>
  </si>
  <si>
    <t>УМК, автор учебника "Математика"</t>
  </si>
  <si>
    <t>Форма 2. Результаты оценки индивидуальных достижений обучающихся по математике в каждом классе</t>
  </si>
  <si>
    <t>* Общий балл - процент от максимального балла за выполнение всей работы. Общий балл = количество баллов, полученных обучающимся за всю работу/общее количество баллов за  работу (25)</t>
  </si>
  <si>
    <t>** % выполнения заданий базового уровня - процент заданий базового уровня, правильно выполненных обучающимися = количество заданий базового уровня, правильно выполненных обучающимся/общее кол-во заданий базового уровня (15)</t>
  </si>
  <si>
    <t>87****</t>
  </si>
  <si>
    <t>*** % выполнения заданий повышенного уровня =  количество баллов за задания повышенного уровня, набравших обучающимся/общее количество баллов за задания повышенного уровня (10)</t>
  </si>
  <si>
    <t>87**** % обучающихся, достигших базового уровня в соответствии с требованиями ФГОС НОО к подготовке обучающихся = количество обучающихся, имеющих базовый, повышенный, высокий уровни/количество обучающихся, выполнявших работу</t>
  </si>
  <si>
    <t>Границы определения уровней достижения планируемых результатов                                  по математике</t>
  </si>
  <si>
    <t>0-10</t>
  </si>
  <si>
    <t>5-9</t>
  </si>
  <si>
    <t>10-15</t>
  </si>
  <si>
    <t>0-3</t>
  </si>
  <si>
    <t>10-12</t>
  </si>
  <si>
    <t>4-10</t>
  </si>
  <si>
    <t>13-15</t>
  </si>
  <si>
    <t>4-7</t>
  </si>
  <si>
    <t>8-10</t>
  </si>
  <si>
    <t>Форма 3. Результаты выполнения итоговой работы по математике по отдельным заданиям по образовательной организации</t>
  </si>
  <si>
    <t>Геометрические величины</t>
  </si>
  <si>
    <t>Решать практическую задачу, связанную с оценкой геометрической величины</t>
  </si>
  <si>
    <t>Понимать смысл математических понятий; проверять одновременное выполнение трёх свойств числа</t>
  </si>
  <si>
    <t>Числа и величины</t>
  </si>
  <si>
    <t>Арифметические действия</t>
  </si>
  <si>
    <t>Выполнять вычитание (сложение) четырехзначных чисел, проверять достоверность ответа в предложенной практической ситуации</t>
  </si>
  <si>
    <t xml:space="preserve">Выбирать и выполнять арифметическое действие (умножение, деление), соответствующее сути предложенной практической ситуации </t>
  </si>
  <si>
    <t>Работа с текстовыми задачами</t>
  </si>
  <si>
    <t>Решать текстовую задачу (в два действия), одно из условий которой сформулировано в косвенной форме, и записывать объяснение полученного ответа</t>
  </si>
  <si>
    <t>Находить неизвестный компонент арифметического действия в практической ситуации</t>
  </si>
  <si>
    <t>Решать задачу арифметическим способом в два действия; записывать решение</t>
  </si>
  <si>
    <t>Работа с информа-цией</t>
  </si>
  <si>
    <t>Пространст-венные отношения. Геометрические фигуры</t>
  </si>
  <si>
    <t>Распознавать геометрические фигуры в пространстве. Находить реальные предметы, имеющие ту же форму, что и предложенные геометрические фигуры</t>
  </si>
  <si>
    <t>Распознавать изученные геометрические фигуры (четырехугольники, треугольники). Находить все четырехугольники (треугольники), обладающие заданным свойством (имеющие прямой угол)</t>
  </si>
  <si>
    <t>Проверять правильность хода решения задачи</t>
  </si>
  <si>
    <t>Читать готовую диаграмму. Использовать представленную на ней информацию для ответа на поставленный вопрос</t>
  </si>
  <si>
    <t>Находить число по доле при решении практической задачи</t>
  </si>
  <si>
    <t>Находить новые решения текстовой задачи, отличные от предложенного; записывать решения в таблицу</t>
  </si>
  <si>
    <t>Классифицировать числа по двум заданным основаниям и записывать решение в таблицу</t>
  </si>
  <si>
    <t>Вычислять периметр прямоугольника при решении практической задачи</t>
  </si>
  <si>
    <t>Находить неизвестный компонент арифметического действия, использовать информацию, представленную в таблице, для ответа на поставленный вопрос в практической ситуации</t>
  </si>
  <si>
    <t>Использовать информацию, представленную в тексте и на рисунке. Решать практическую задачу, используя зависимость между величинами, характеризующими движение, расход топлива, продолжительность действия</t>
  </si>
  <si>
    <t>Проверять истинность утверждения арифметическим способом (выполнять устно или письменно действия с именованными числами) в практической ситуации, записывать решение</t>
  </si>
  <si>
    <t>1.2</t>
  </si>
  <si>
    <t>Выбирать последовательность чисел, составленную по указанному правилу (В.1)</t>
  </si>
  <si>
    <t>Устанавливать закономерность и продолжать последовательность чисел (В. 2)</t>
  </si>
  <si>
    <t>2.1</t>
  </si>
  <si>
    <t>3.1</t>
  </si>
  <si>
    <t>6.3, 6.1</t>
  </si>
  <si>
    <t>Читать готовую таблицу. Устанавливать истинность утверждения, используя информацию, представленную в таблице</t>
  </si>
  <si>
    <t>4.5, 4.4</t>
  </si>
  <si>
    <t>3.2</t>
  </si>
  <si>
    <t>6.2</t>
  </si>
  <si>
    <t>3.3</t>
  </si>
  <si>
    <t>3.1, 6.1</t>
  </si>
  <si>
    <t>1.2, 6.1</t>
  </si>
  <si>
    <t>5.2, 3.1</t>
  </si>
  <si>
    <t>3.2, 3.1, 1.4</t>
  </si>
  <si>
    <t>Варианты 1, 2</t>
  </si>
  <si>
    <t>Форма 3.1 Результаты выполнения итоговой работы по математике по отдельным заданиям по образовательным организациям муниципальных образований</t>
  </si>
  <si>
    <t>* Успешность выполнения работы (см. форма 2, среднее значение по классу в столбце "Общий балл")</t>
  </si>
  <si>
    <t>*** Обучающийся выполнил 10 и более заданий базового уровня (см. форма 2, среднее значение по классу в столбце "Уровень достижений")</t>
  </si>
  <si>
    <t>Болховский район</t>
  </si>
  <si>
    <t>МБОУ "Гимназия г.Болхова"</t>
  </si>
  <si>
    <t>МБОУ СОШ №3</t>
  </si>
  <si>
    <t>МБОУ ООШ №2</t>
  </si>
  <si>
    <t>МБОУ "Гнездиловская СОШ"</t>
  </si>
  <si>
    <t>МБОУ "Злынская СОШ"</t>
  </si>
  <si>
    <t>МБОУ "Фатневская СОШ"</t>
  </si>
  <si>
    <t>МБОУ "Репнинская ООШ"</t>
  </si>
  <si>
    <t>МБОУ Больше-Чернская ООШ"</t>
  </si>
  <si>
    <t>МБОУ "Краснознаменская ООШ"</t>
  </si>
  <si>
    <t>МБОУ "Кривчевская ООШ"</t>
  </si>
  <si>
    <t>МБОУ "Однолуцкая ООШ"</t>
  </si>
  <si>
    <t>МБОУ "Октябрьская ООШ"</t>
  </si>
  <si>
    <t>МБОУ "Струковская ООШ"</t>
  </si>
  <si>
    <t xml:space="preserve">            МБОУ "Трубчевская ООШ"</t>
  </si>
  <si>
    <t>МБОУ СОШ  №3</t>
  </si>
  <si>
    <t>МБОУ "Больше-Чернская ООШ"</t>
  </si>
  <si>
    <t>МБОУ "Трубчевская ООШ"</t>
  </si>
  <si>
    <t>"Школа России" М.И. Моро</t>
  </si>
  <si>
    <t>первая</t>
  </si>
  <si>
    <t>"Школа России"М.И. Моро</t>
  </si>
  <si>
    <t>нет</t>
  </si>
  <si>
    <t>"Школа России"М.И.Моро и др.</t>
  </si>
  <si>
    <t>"Просвещение",                М.И. Моро, М.А. Бантова</t>
  </si>
  <si>
    <t xml:space="preserve">Высшая </t>
  </si>
  <si>
    <t>"Школа России"              М.И.Моро</t>
  </si>
  <si>
    <t>"Школа России",                М. И. Моро</t>
  </si>
  <si>
    <t>2 категория</t>
  </si>
  <si>
    <t xml:space="preserve">Первая </t>
  </si>
  <si>
    <t>"Школа России" М. И. Моро и др.</t>
  </si>
  <si>
    <t>1 категория</t>
  </si>
  <si>
    <t>4 "а", 4"б"</t>
  </si>
  <si>
    <t>Высшая /высшая</t>
  </si>
  <si>
    <t>"Школа России" М.И.Моро</t>
  </si>
  <si>
    <t>Первая</t>
  </si>
  <si>
    <t>Школа России М.И.Моро</t>
  </si>
  <si>
    <t>УМК Занкова "Школа России"</t>
  </si>
  <si>
    <t>Муниципальное образование Болховский район</t>
  </si>
  <si>
    <t>без категории</t>
  </si>
  <si>
    <t>высшая - 7 первая - 6 вторая -1  без категории - 2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</si>
</sst>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0" xfId="0" applyBorder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vertical="top"/>
    </xf>
    <xf numFmtId="0" fontId="4" fillId="0" borderId="1" xfId="0" applyFont="1" applyBorder="1" applyAlignment="1">
      <alignment horizontal="center"/>
    </xf>
    <xf numFmtId="49" fontId="0" fillId="0" borderId="0" xfId="0" applyNumberFormat="1"/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wrapText="1"/>
    </xf>
    <xf numFmtId="0" fontId="4" fillId="0" borderId="0" xfId="0" applyFont="1" applyAlignment="1"/>
    <xf numFmtId="0" fontId="4" fillId="0" borderId="0" xfId="0" applyFont="1"/>
    <xf numFmtId="0" fontId="0" fillId="0" borderId="0" xfId="0" applyAlignment="1">
      <alignment vertical="top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5" fillId="0" borderId="1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top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0" fillId="0" borderId="0" xfId="0" applyBorder="1" applyAlignment="1"/>
    <xf numFmtId="0" fontId="0" fillId="0" borderId="3" xfId="0" applyBorder="1" applyAlignment="1">
      <alignment horizontal="center" vertical="top" wrapText="1"/>
    </xf>
    <xf numFmtId="0" fontId="5" fillId="0" borderId="15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top"/>
    </xf>
    <xf numFmtId="0" fontId="0" fillId="0" borderId="1" xfId="0" applyBorder="1" applyAlignment="1">
      <alignment horizontal="center"/>
    </xf>
    <xf numFmtId="49" fontId="5" fillId="0" borderId="2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5" fillId="0" borderId="1" xfId="0" applyFont="1" applyBorder="1" applyAlignment="1">
      <alignment horizontal="justify" wrapText="1"/>
    </xf>
    <xf numFmtId="49" fontId="5" fillId="0" borderId="2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2" fillId="0" borderId="1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" fontId="5" fillId="0" borderId="1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1" xfId="0" applyFon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0" fillId="0" borderId="4" xfId="0" applyBorder="1" applyAlignment="1">
      <alignment horizontal="left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top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justify" vertical="center" wrapText="1"/>
    </xf>
    <xf numFmtId="16" fontId="5" fillId="0" borderId="10" xfId="0" applyNumberFormat="1" applyFont="1" applyBorder="1" applyAlignment="1">
      <alignment horizontal="center" vertical="center" wrapText="1"/>
    </xf>
    <xf numFmtId="16" fontId="5" fillId="0" borderId="16" xfId="0" applyNumberFormat="1" applyFont="1" applyBorder="1" applyAlignment="1">
      <alignment horizontal="center" vertical="center" wrapText="1"/>
    </xf>
    <xf numFmtId="16" fontId="5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4"/>
  <sheetViews>
    <sheetView tabSelected="1" topLeftCell="D13" workbookViewId="0">
      <selection activeCell="G19" sqref="G19"/>
    </sheetView>
  </sheetViews>
  <sheetFormatPr defaultRowHeight="15"/>
  <cols>
    <col min="1" max="1" width="27.7109375" customWidth="1"/>
    <col min="2" max="2" width="46" customWidth="1"/>
    <col min="4" max="4" width="13.140625" customWidth="1"/>
    <col min="5" max="5" width="14.42578125" customWidth="1"/>
    <col min="6" max="6" width="18.7109375" customWidth="1"/>
    <col min="7" max="7" width="18.42578125" customWidth="1"/>
    <col min="8" max="8" width="31.5703125" customWidth="1"/>
    <col min="9" max="9" width="18.42578125" customWidth="1"/>
    <col min="10" max="10" width="18.28515625" customWidth="1"/>
    <col min="13" max="13" width="27" customWidth="1"/>
    <col min="14" max="14" width="30.7109375" customWidth="1"/>
  </cols>
  <sheetData>
    <row r="2" spans="1:11">
      <c r="A2" s="107" t="s">
        <v>67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1" ht="60">
      <c r="A3" s="104" t="s">
        <v>1</v>
      </c>
      <c r="B3" s="104" t="s">
        <v>0</v>
      </c>
      <c r="C3" s="110" t="s">
        <v>2</v>
      </c>
      <c r="D3" s="106" t="s">
        <v>64</v>
      </c>
      <c r="E3" s="106"/>
      <c r="F3" s="104" t="s">
        <v>69</v>
      </c>
      <c r="G3" s="104" t="s">
        <v>5</v>
      </c>
      <c r="H3" s="104" t="s">
        <v>13</v>
      </c>
      <c r="I3" s="6" t="s">
        <v>36</v>
      </c>
      <c r="J3" s="6" t="s">
        <v>37</v>
      </c>
    </row>
    <row r="4" spans="1:11" ht="60">
      <c r="A4" s="105"/>
      <c r="B4" s="105"/>
      <c r="C4" s="111"/>
      <c r="D4" s="7" t="s">
        <v>3</v>
      </c>
      <c r="E4" s="7" t="s">
        <v>4</v>
      </c>
      <c r="F4" s="105"/>
      <c r="G4" s="105"/>
      <c r="H4" s="105"/>
      <c r="I4" s="6" t="s">
        <v>6</v>
      </c>
      <c r="J4" s="6" t="s">
        <v>7</v>
      </c>
    </row>
    <row r="5" spans="1:11" ht="30">
      <c r="A5" s="1" t="s">
        <v>130</v>
      </c>
      <c r="B5" s="59" t="s">
        <v>131</v>
      </c>
      <c r="C5" s="1" t="s">
        <v>161</v>
      </c>
      <c r="D5" s="1">
        <v>41</v>
      </c>
      <c r="E5" s="1">
        <v>39</v>
      </c>
      <c r="F5" s="5" t="s">
        <v>166</v>
      </c>
      <c r="G5" s="97" t="s">
        <v>162</v>
      </c>
      <c r="H5" s="1">
        <v>83</v>
      </c>
      <c r="I5" s="1">
        <v>0</v>
      </c>
      <c r="J5" s="1">
        <v>100</v>
      </c>
    </row>
    <row r="6" spans="1:11" ht="30">
      <c r="A6" s="1"/>
      <c r="B6" s="59" t="s">
        <v>132</v>
      </c>
      <c r="C6" s="1" t="s">
        <v>161</v>
      </c>
      <c r="D6" s="1">
        <v>49</v>
      </c>
      <c r="E6" s="1">
        <v>48</v>
      </c>
      <c r="F6" s="5" t="s">
        <v>148</v>
      </c>
      <c r="G6" s="80" t="s">
        <v>162</v>
      </c>
      <c r="H6" s="1">
        <v>90</v>
      </c>
      <c r="I6" s="1">
        <v>0</v>
      </c>
      <c r="J6" s="1">
        <v>100</v>
      </c>
    </row>
    <row r="7" spans="1:11" ht="45">
      <c r="A7" s="1"/>
      <c r="B7" s="59" t="s">
        <v>133</v>
      </c>
      <c r="C7" s="77">
        <v>4</v>
      </c>
      <c r="D7" s="77">
        <v>15</v>
      </c>
      <c r="E7" s="77">
        <v>14</v>
      </c>
      <c r="F7" s="5" t="s">
        <v>153</v>
      </c>
      <c r="G7" s="77" t="s">
        <v>154</v>
      </c>
      <c r="H7" s="12">
        <v>71</v>
      </c>
      <c r="I7" s="77">
        <v>7</v>
      </c>
      <c r="J7" s="12">
        <v>93</v>
      </c>
      <c r="K7" s="3"/>
    </row>
    <row r="8" spans="1:11" ht="30">
      <c r="A8" s="1"/>
      <c r="B8" s="59" t="s">
        <v>134</v>
      </c>
      <c r="C8" s="80">
        <v>4</v>
      </c>
      <c r="D8" s="80">
        <v>7</v>
      </c>
      <c r="E8" s="80">
        <v>7</v>
      </c>
      <c r="F8" s="5" t="s">
        <v>148</v>
      </c>
      <c r="G8" s="80" t="s">
        <v>158</v>
      </c>
      <c r="H8" s="12">
        <v>73.290000000000006</v>
      </c>
      <c r="I8" s="80">
        <v>14</v>
      </c>
      <c r="J8" s="12">
        <v>86</v>
      </c>
    </row>
    <row r="9" spans="1:11" ht="30">
      <c r="A9" s="1"/>
      <c r="B9" s="59" t="s">
        <v>135</v>
      </c>
      <c r="C9" s="77">
        <v>4</v>
      </c>
      <c r="D9" s="77">
        <v>8</v>
      </c>
      <c r="E9" s="77">
        <v>8</v>
      </c>
      <c r="F9" s="5" t="s">
        <v>155</v>
      </c>
      <c r="G9" s="77" t="s">
        <v>149</v>
      </c>
      <c r="H9" s="12">
        <v>63.5</v>
      </c>
      <c r="I9" s="77">
        <v>12.5</v>
      </c>
      <c r="J9" s="12">
        <v>87.5</v>
      </c>
    </row>
    <row r="10" spans="1:11" ht="30">
      <c r="A10" s="1"/>
      <c r="B10" s="59" t="s">
        <v>136</v>
      </c>
      <c r="C10" s="80">
        <v>4</v>
      </c>
      <c r="D10" s="80">
        <v>9</v>
      </c>
      <c r="E10" s="80">
        <v>9</v>
      </c>
      <c r="F10" s="5" t="s">
        <v>148</v>
      </c>
      <c r="G10" s="80" t="s">
        <v>154</v>
      </c>
      <c r="H10" s="12">
        <v>58</v>
      </c>
      <c r="I10" s="80">
        <v>11</v>
      </c>
      <c r="J10" s="12">
        <v>89</v>
      </c>
    </row>
    <row r="11" spans="1:11" ht="30">
      <c r="A11" s="1"/>
      <c r="B11" s="59" t="s">
        <v>137</v>
      </c>
      <c r="C11" s="24">
        <v>4</v>
      </c>
      <c r="D11" s="24">
        <v>2</v>
      </c>
      <c r="E11" s="24">
        <v>2</v>
      </c>
      <c r="F11" s="5" t="s">
        <v>156</v>
      </c>
      <c r="G11" s="24" t="s">
        <v>157</v>
      </c>
      <c r="H11" s="94">
        <v>78</v>
      </c>
      <c r="I11" s="24">
        <v>0</v>
      </c>
      <c r="J11" s="94">
        <v>100</v>
      </c>
    </row>
    <row r="12" spans="1:11" ht="30">
      <c r="A12" s="1"/>
      <c r="B12" s="59" t="s">
        <v>138</v>
      </c>
      <c r="C12" s="80">
        <v>4</v>
      </c>
      <c r="D12" s="80">
        <v>1</v>
      </c>
      <c r="E12" s="80">
        <v>1</v>
      </c>
      <c r="F12" s="5" t="s">
        <v>159</v>
      </c>
      <c r="G12" s="80" t="s">
        <v>160</v>
      </c>
      <c r="H12" s="12">
        <v>100</v>
      </c>
      <c r="I12" s="80">
        <v>0</v>
      </c>
      <c r="J12" s="12">
        <v>100</v>
      </c>
    </row>
    <row r="13" spans="1:11" ht="30">
      <c r="A13" s="1"/>
      <c r="B13" s="59" t="s">
        <v>139</v>
      </c>
      <c r="C13" s="1">
        <v>4</v>
      </c>
      <c r="D13" s="1">
        <v>2</v>
      </c>
      <c r="E13" s="1">
        <v>2</v>
      </c>
      <c r="F13" s="5" t="s">
        <v>159</v>
      </c>
      <c r="G13" s="1" t="s">
        <v>168</v>
      </c>
      <c r="H13" s="1">
        <v>66</v>
      </c>
      <c r="I13" s="1">
        <v>0</v>
      </c>
      <c r="J13" s="1">
        <v>100</v>
      </c>
    </row>
    <row r="14" spans="1:11" ht="30">
      <c r="A14" s="1"/>
      <c r="B14" s="59" t="s">
        <v>140</v>
      </c>
      <c r="C14" s="96">
        <v>4</v>
      </c>
      <c r="D14" s="96">
        <v>6</v>
      </c>
      <c r="E14" s="96">
        <v>6</v>
      </c>
      <c r="F14" s="5" t="s">
        <v>165</v>
      </c>
      <c r="G14" s="96" t="s">
        <v>154</v>
      </c>
      <c r="H14" s="12">
        <v>70</v>
      </c>
      <c r="I14" s="96">
        <v>17</v>
      </c>
      <c r="J14" s="12">
        <v>83</v>
      </c>
    </row>
    <row r="15" spans="1:11" ht="30">
      <c r="A15" s="1"/>
      <c r="B15" s="59" t="s">
        <v>141</v>
      </c>
      <c r="C15" s="95">
        <v>4</v>
      </c>
      <c r="D15" s="95">
        <v>2</v>
      </c>
      <c r="E15" s="95">
        <v>2</v>
      </c>
      <c r="F15" s="5" t="s">
        <v>163</v>
      </c>
      <c r="G15" s="95" t="s">
        <v>164</v>
      </c>
      <c r="H15" s="12">
        <v>76</v>
      </c>
      <c r="I15" s="95">
        <v>0</v>
      </c>
      <c r="J15" s="12">
        <v>100</v>
      </c>
    </row>
    <row r="16" spans="1:11" ht="45">
      <c r="A16" s="1"/>
      <c r="B16" s="59" t="s">
        <v>142</v>
      </c>
      <c r="C16" s="77">
        <v>4</v>
      </c>
      <c r="D16" s="77">
        <v>5</v>
      </c>
      <c r="E16" s="77">
        <v>5</v>
      </c>
      <c r="F16" s="5" t="s">
        <v>152</v>
      </c>
      <c r="G16" s="77" t="s">
        <v>149</v>
      </c>
      <c r="H16" s="12">
        <v>60</v>
      </c>
      <c r="I16" s="77">
        <v>0</v>
      </c>
      <c r="J16" s="12">
        <v>100</v>
      </c>
    </row>
    <row r="17" spans="1:15" ht="30">
      <c r="A17" s="1"/>
      <c r="B17" s="59" t="s">
        <v>143</v>
      </c>
      <c r="C17" s="77">
        <v>4</v>
      </c>
      <c r="D17" s="77">
        <v>3</v>
      </c>
      <c r="E17" s="77">
        <v>3</v>
      </c>
      <c r="F17" s="5" t="s">
        <v>150</v>
      </c>
      <c r="G17" s="77" t="s">
        <v>151</v>
      </c>
      <c r="H17" s="12">
        <v>77</v>
      </c>
      <c r="I17" s="77">
        <v>0</v>
      </c>
      <c r="J17" s="12">
        <v>100</v>
      </c>
    </row>
    <row r="18" spans="1:15" ht="30">
      <c r="A18" s="1"/>
      <c r="B18" s="66" t="s">
        <v>144</v>
      </c>
      <c r="C18" s="77">
        <v>4</v>
      </c>
      <c r="D18" s="77">
        <v>1</v>
      </c>
      <c r="E18" s="77">
        <v>1</v>
      </c>
      <c r="F18" s="5" t="s">
        <v>148</v>
      </c>
      <c r="G18" s="77" t="s">
        <v>149</v>
      </c>
      <c r="H18" s="12">
        <v>56</v>
      </c>
      <c r="I18" s="77">
        <v>0</v>
      </c>
      <c r="J18" s="12">
        <v>100</v>
      </c>
      <c r="N18" s="3"/>
    </row>
    <row r="19" spans="1:15" ht="48.75" customHeight="1">
      <c r="A19" s="18" t="s">
        <v>12</v>
      </c>
      <c r="B19" s="98">
        <v>14</v>
      </c>
      <c r="C19" s="98">
        <v>16</v>
      </c>
      <c r="D19" s="98">
        <v>151</v>
      </c>
      <c r="E19" s="98">
        <v>147</v>
      </c>
      <c r="F19" s="99" t="s">
        <v>166</v>
      </c>
      <c r="G19" s="100" t="s">
        <v>169</v>
      </c>
      <c r="H19" s="98">
        <v>73</v>
      </c>
      <c r="I19" s="98">
        <v>4.4000000000000004</v>
      </c>
      <c r="J19" s="98">
        <v>95.6</v>
      </c>
    </row>
    <row r="21" spans="1:15">
      <c r="A21" s="109" t="s">
        <v>128</v>
      </c>
      <c r="B21" s="109"/>
      <c r="C21" s="109"/>
      <c r="D21" s="109"/>
      <c r="E21" s="109"/>
      <c r="F21" s="109"/>
      <c r="G21" s="109"/>
      <c r="H21" s="109"/>
      <c r="I21" s="109"/>
      <c r="J21" s="109"/>
    </row>
    <row r="22" spans="1:15">
      <c r="A22" s="112" t="s">
        <v>68</v>
      </c>
      <c r="B22" s="112"/>
    </row>
    <row r="23" spans="1:15" s="3" customFormat="1" ht="18" customHeight="1">
      <c r="A23" s="113" t="s">
        <v>129</v>
      </c>
      <c r="B23" s="113"/>
      <c r="C23" s="113"/>
      <c r="D23" s="113"/>
      <c r="E23" s="113"/>
      <c r="F23" s="113"/>
      <c r="G23" s="113"/>
      <c r="O23" s="3" t="s">
        <v>14</v>
      </c>
    </row>
    <row r="24" spans="1:15">
      <c r="A24" s="102"/>
      <c r="B24" s="103"/>
      <c r="C24" s="103"/>
      <c r="D24" s="103"/>
      <c r="E24" s="103"/>
      <c r="F24" s="103"/>
      <c r="K24" s="3"/>
    </row>
  </sheetData>
  <mergeCells count="12">
    <mergeCell ref="A24:F24"/>
    <mergeCell ref="G3:G4"/>
    <mergeCell ref="H3:H4"/>
    <mergeCell ref="D3:E3"/>
    <mergeCell ref="A2:J2"/>
    <mergeCell ref="A21:J21"/>
    <mergeCell ref="A3:A4"/>
    <mergeCell ref="B3:B4"/>
    <mergeCell ref="C3:C4"/>
    <mergeCell ref="F3:F4"/>
    <mergeCell ref="A22:B22"/>
    <mergeCell ref="A23:G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7"/>
  <sheetViews>
    <sheetView topLeftCell="D1" workbookViewId="0">
      <selection activeCell="E19" sqref="E19"/>
    </sheetView>
  </sheetViews>
  <sheetFormatPr defaultRowHeight="15"/>
  <cols>
    <col min="1" max="1" width="23.5703125" customWidth="1"/>
    <col min="2" max="2" width="37.140625" customWidth="1"/>
    <col min="3" max="3" width="12.7109375" customWidth="1"/>
    <col min="4" max="4" width="13.85546875" customWidth="1"/>
    <col min="5" max="5" width="29.85546875" customWidth="1"/>
    <col min="6" max="6" width="17.42578125" customWidth="1"/>
    <col min="7" max="7" width="16" customWidth="1"/>
    <col min="8" max="8" width="12" customWidth="1"/>
    <col min="9" max="9" width="13.140625" customWidth="1"/>
    <col min="10" max="10" width="9.7109375" customWidth="1"/>
    <col min="11" max="11" width="13.140625" customWidth="1"/>
    <col min="12" max="12" width="11.42578125" customWidth="1"/>
  </cols>
  <sheetData>
    <row r="2" spans="1:12">
      <c r="A2" s="107" t="s">
        <v>66</v>
      </c>
      <c r="B2" s="108"/>
      <c r="C2" s="108"/>
      <c r="D2" s="108"/>
      <c r="E2" s="108"/>
      <c r="F2" s="108"/>
      <c r="G2" s="108"/>
      <c r="H2" s="118"/>
      <c r="I2" s="118"/>
      <c r="J2" s="118"/>
      <c r="K2" s="118"/>
    </row>
    <row r="3" spans="1:12" ht="30" customHeight="1">
      <c r="A3" s="104" t="s">
        <v>1</v>
      </c>
      <c r="B3" s="104" t="s">
        <v>10</v>
      </c>
      <c r="C3" s="106" t="s">
        <v>63</v>
      </c>
      <c r="D3" s="106"/>
      <c r="E3" s="104" t="s">
        <v>11</v>
      </c>
      <c r="F3" s="104" t="s">
        <v>8</v>
      </c>
      <c r="G3" s="104" t="s">
        <v>9</v>
      </c>
      <c r="H3" s="115" t="s">
        <v>61</v>
      </c>
      <c r="I3" s="116"/>
      <c r="J3" s="116"/>
      <c r="K3" s="116"/>
      <c r="L3" s="117"/>
    </row>
    <row r="4" spans="1:12" ht="30">
      <c r="A4" s="105"/>
      <c r="B4" s="105"/>
      <c r="C4" s="7" t="s">
        <v>3</v>
      </c>
      <c r="D4" s="7" t="s">
        <v>4</v>
      </c>
      <c r="E4" s="105"/>
      <c r="F4" s="105"/>
      <c r="G4" s="105"/>
      <c r="H4" s="33" t="s">
        <v>57</v>
      </c>
      <c r="I4" s="33" t="s">
        <v>31</v>
      </c>
      <c r="J4" s="11" t="s">
        <v>32</v>
      </c>
      <c r="K4" s="33" t="s">
        <v>34</v>
      </c>
      <c r="L4" s="11" t="s">
        <v>35</v>
      </c>
    </row>
    <row r="5" spans="1:12">
      <c r="A5" s="1" t="s">
        <v>130</v>
      </c>
      <c r="B5" s="59" t="s">
        <v>131</v>
      </c>
      <c r="C5" s="1">
        <v>41</v>
      </c>
      <c r="D5" s="1">
        <v>39</v>
      </c>
      <c r="E5" s="1">
        <v>83</v>
      </c>
      <c r="F5" s="1">
        <v>0</v>
      </c>
      <c r="G5" s="1">
        <v>100</v>
      </c>
      <c r="H5" s="1">
        <v>0</v>
      </c>
      <c r="I5" s="1">
        <v>0</v>
      </c>
      <c r="J5" s="1">
        <v>6.5</v>
      </c>
      <c r="K5" s="1">
        <v>59.5</v>
      </c>
      <c r="L5" s="1">
        <v>34</v>
      </c>
    </row>
    <row r="6" spans="1:12">
      <c r="A6" s="48"/>
      <c r="B6" s="59" t="s">
        <v>132</v>
      </c>
      <c r="C6" s="48">
        <v>49</v>
      </c>
      <c r="D6" s="48">
        <v>48</v>
      </c>
      <c r="E6" s="1">
        <v>90</v>
      </c>
      <c r="F6" s="1">
        <v>0</v>
      </c>
      <c r="G6" s="1">
        <v>100</v>
      </c>
      <c r="H6" s="11">
        <v>0</v>
      </c>
      <c r="I6" s="11">
        <v>0</v>
      </c>
      <c r="J6" s="11">
        <v>4</v>
      </c>
      <c r="K6" s="33">
        <v>21</v>
      </c>
      <c r="L6" s="11">
        <v>75</v>
      </c>
    </row>
    <row r="7" spans="1:12">
      <c r="A7" s="48"/>
      <c r="B7" s="59" t="s">
        <v>133</v>
      </c>
      <c r="C7" s="48">
        <v>15</v>
      </c>
      <c r="D7" s="48">
        <v>14</v>
      </c>
      <c r="E7" s="12">
        <v>71</v>
      </c>
      <c r="F7" s="77">
        <v>7</v>
      </c>
      <c r="G7" s="12">
        <v>93</v>
      </c>
      <c r="H7" s="11">
        <v>0</v>
      </c>
      <c r="I7" s="11">
        <v>7</v>
      </c>
      <c r="J7" s="11">
        <v>21</v>
      </c>
      <c r="K7" s="33">
        <v>43</v>
      </c>
      <c r="L7" s="11">
        <v>29</v>
      </c>
    </row>
    <row r="8" spans="1:12">
      <c r="A8" s="48"/>
      <c r="B8" s="59" t="s">
        <v>134</v>
      </c>
      <c r="C8" s="48">
        <v>7</v>
      </c>
      <c r="D8" s="48">
        <v>7</v>
      </c>
      <c r="E8" s="12">
        <v>73.290000000000006</v>
      </c>
      <c r="F8" s="80">
        <v>14</v>
      </c>
      <c r="G8" s="12">
        <v>86</v>
      </c>
      <c r="H8" s="11">
        <v>0</v>
      </c>
      <c r="I8" s="11">
        <v>14</v>
      </c>
      <c r="J8" s="11">
        <v>14</v>
      </c>
      <c r="K8" s="33">
        <v>58</v>
      </c>
      <c r="L8" s="11">
        <v>14</v>
      </c>
    </row>
    <row r="9" spans="1:12">
      <c r="A9" s="48"/>
      <c r="B9" s="59" t="s">
        <v>135</v>
      </c>
      <c r="C9" s="48">
        <v>8</v>
      </c>
      <c r="D9" s="48">
        <v>8</v>
      </c>
      <c r="E9" s="12">
        <v>63.5</v>
      </c>
      <c r="F9" s="77">
        <v>12.5</v>
      </c>
      <c r="G9" s="12">
        <v>87.5</v>
      </c>
      <c r="H9" s="11">
        <v>0</v>
      </c>
      <c r="I9" s="11">
        <v>12.5</v>
      </c>
      <c r="J9" s="11">
        <v>37.5</v>
      </c>
      <c r="K9" s="33">
        <v>37.5</v>
      </c>
      <c r="L9" s="11">
        <v>12.5</v>
      </c>
    </row>
    <row r="10" spans="1:12">
      <c r="A10" s="48"/>
      <c r="B10" s="59" t="s">
        <v>136</v>
      </c>
      <c r="C10" s="48">
        <v>9</v>
      </c>
      <c r="D10" s="48">
        <v>9</v>
      </c>
      <c r="E10" s="12">
        <v>58</v>
      </c>
      <c r="F10" s="80">
        <v>11</v>
      </c>
      <c r="G10" s="12">
        <v>89</v>
      </c>
      <c r="H10" s="11">
        <v>0</v>
      </c>
      <c r="I10" s="11">
        <v>11</v>
      </c>
      <c r="J10" s="11">
        <v>33</v>
      </c>
      <c r="K10" s="33">
        <v>56</v>
      </c>
      <c r="L10" s="11">
        <v>0</v>
      </c>
    </row>
    <row r="11" spans="1:12">
      <c r="A11" s="1" t="s">
        <v>130</v>
      </c>
      <c r="B11" s="59" t="s">
        <v>137</v>
      </c>
      <c r="C11" s="1">
        <v>2</v>
      </c>
      <c r="D11" s="1">
        <v>2</v>
      </c>
      <c r="E11" s="94">
        <v>78</v>
      </c>
      <c r="F11" s="24">
        <v>0</v>
      </c>
      <c r="G11" s="94">
        <v>100</v>
      </c>
      <c r="H11" s="86">
        <v>0</v>
      </c>
      <c r="I11" s="86">
        <v>0</v>
      </c>
      <c r="J11" s="24">
        <v>50</v>
      </c>
      <c r="K11" s="27">
        <v>50</v>
      </c>
      <c r="L11" s="86">
        <v>0</v>
      </c>
    </row>
    <row r="12" spans="1:12">
      <c r="A12" s="1"/>
      <c r="B12" s="59" t="s">
        <v>138</v>
      </c>
      <c r="C12" s="1">
        <v>1</v>
      </c>
      <c r="D12" s="1">
        <v>1</v>
      </c>
      <c r="E12" s="12">
        <v>100</v>
      </c>
      <c r="F12" s="80">
        <v>0</v>
      </c>
      <c r="G12" s="12">
        <v>100</v>
      </c>
      <c r="H12" s="11">
        <v>0</v>
      </c>
      <c r="I12" s="11">
        <v>0</v>
      </c>
      <c r="J12" s="11">
        <v>0</v>
      </c>
      <c r="K12" s="33">
        <v>0</v>
      </c>
      <c r="L12" s="11">
        <v>100</v>
      </c>
    </row>
    <row r="13" spans="1:12">
      <c r="A13" s="1"/>
      <c r="B13" s="59" t="s">
        <v>139</v>
      </c>
      <c r="C13" s="1">
        <v>2</v>
      </c>
      <c r="D13" s="1">
        <v>2</v>
      </c>
      <c r="E13" s="1">
        <v>66</v>
      </c>
      <c r="F13" s="1">
        <v>0</v>
      </c>
      <c r="G13" s="1">
        <v>100</v>
      </c>
      <c r="H13" s="1">
        <v>0</v>
      </c>
      <c r="I13" s="1">
        <v>0</v>
      </c>
      <c r="J13" s="1">
        <v>100</v>
      </c>
      <c r="K13" s="1">
        <v>0</v>
      </c>
      <c r="L13" s="1">
        <v>0</v>
      </c>
    </row>
    <row r="14" spans="1:12">
      <c r="A14" s="1"/>
      <c r="B14" s="59" t="s">
        <v>140</v>
      </c>
      <c r="C14" s="1">
        <v>6</v>
      </c>
      <c r="D14" s="1">
        <v>6</v>
      </c>
      <c r="E14" s="12">
        <v>70</v>
      </c>
      <c r="F14" s="96">
        <v>17</v>
      </c>
      <c r="G14" s="12">
        <v>83</v>
      </c>
      <c r="H14" s="11">
        <v>0</v>
      </c>
      <c r="I14" s="11">
        <v>17</v>
      </c>
      <c r="J14" s="11">
        <v>0</v>
      </c>
      <c r="K14" s="33">
        <v>83</v>
      </c>
      <c r="L14" s="11">
        <v>0</v>
      </c>
    </row>
    <row r="15" spans="1:12">
      <c r="A15" s="1"/>
      <c r="B15" s="59" t="s">
        <v>141</v>
      </c>
      <c r="C15" s="1">
        <v>2</v>
      </c>
      <c r="D15" s="1">
        <v>2</v>
      </c>
      <c r="E15" s="12">
        <v>76</v>
      </c>
      <c r="F15" s="95">
        <v>0</v>
      </c>
      <c r="G15" s="12">
        <v>100</v>
      </c>
      <c r="H15" s="11">
        <v>0</v>
      </c>
      <c r="I15" s="11">
        <v>0</v>
      </c>
      <c r="J15" s="11">
        <v>0</v>
      </c>
      <c r="K15" s="33">
        <v>100</v>
      </c>
      <c r="L15" s="11">
        <v>0</v>
      </c>
    </row>
    <row r="16" spans="1:12">
      <c r="A16" s="1"/>
      <c r="B16" s="59" t="s">
        <v>142</v>
      </c>
      <c r="C16" s="1">
        <v>5</v>
      </c>
      <c r="D16" s="1">
        <v>5</v>
      </c>
      <c r="E16" s="12">
        <v>60</v>
      </c>
      <c r="F16" s="77">
        <v>0</v>
      </c>
      <c r="G16" s="12">
        <v>100</v>
      </c>
      <c r="H16" s="11">
        <v>0</v>
      </c>
      <c r="I16" s="11">
        <v>0</v>
      </c>
      <c r="J16" s="11">
        <v>60</v>
      </c>
      <c r="K16" s="33">
        <v>40</v>
      </c>
      <c r="L16" s="11">
        <v>0</v>
      </c>
    </row>
    <row r="17" spans="1:12">
      <c r="A17" s="1"/>
      <c r="B17" s="59" t="s">
        <v>143</v>
      </c>
      <c r="C17" s="1">
        <v>3</v>
      </c>
      <c r="D17" s="1">
        <v>3</v>
      </c>
      <c r="E17" s="12">
        <v>77</v>
      </c>
      <c r="F17" s="77">
        <v>0</v>
      </c>
      <c r="G17" s="12">
        <v>100</v>
      </c>
      <c r="H17" s="11">
        <v>0</v>
      </c>
      <c r="I17" s="11">
        <v>0</v>
      </c>
      <c r="J17" s="11">
        <v>67</v>
      </c>
      <c r="K17" s="33">
        <v>0</v>
      </c>
      <c r="L17" s="11">
        <v>33</v>
      </c>
    </row>
    <row r="18" spans="1:12">
      <c r="A18" s="1"/>
      <c r="B18" s="66" t="s">
        <v>144</v>
      </c>
      <c r="C18" s="1">
        <v>1</v>
      </c>
      <c r="D18" s="1">
        <v>1</v>
      </c>
      <c r="E18" s="12">
        <v>56</v>
      </c>
      <c r="F18" s="77">
        <v>0</v>
      </c>
      <c r="G18" s="12">
        <v>100</v>
      </c>
      <c r="H18" s="11">
        <v>0</v>
      </c>
      <c r="I18" s="11">
        <v>0</v>
      </c>
      <c r="J18" s="11">
        <v>100</v>
      </c>
      <c r="K18" s="33">
        <v>0</v>
      </c>
      <c r="L18" s="11">
        <v>0</v>
      </c>
    </row>
    <row r="19" spans="1:12">
      <c r="A19" s="119" t="s">
        <v>12</v>
      </c>
      <c r="B19" s="120"/>
      <c r="C19" s="98">
        <v>151</v>
      </c>
      <c r="D19" s="98">
        <v>147</v>
      </c>
      <c r="E19" s="98">
        <v>73</v>
      </c>
      <c r="F19" s="98">
        <v>4.4000000000000004</v>
      </c>
      <c r="G19" s="98">
        <v>95.6</v>
      </c>
      <c r="H19" s="101">
        <v>0</v>
      </c>
      <c r="I19" s="101">
        <v>4.4000000000000004</v>
      </c>
      <c r="J19" s="101">
        <v>35.200000000000003</v>
      </c>
      <c r="K19" s="101">
        <v>39.1</v>
      </c>
      <c r="L19" s="101">
        <v>21.3</v>
      </c>
    </row>
    <row r="21" spans="1:12">
      <c r="A21" s="114" t="s">
        <v>62</v>
      </c>
      <c r="B21" s="114"/>
      <c r="C21" s="114"/>
      <c r="D21" s="114"/>
    </row>
    <row r="23" spans="1:12">
      <c r="B23" s="8"/>
      <c r="C23" s="8"/>
      <c r="D23" s="8"/>
    </row>
    <row r="24" spans="1:12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</row>
    <row r="25" spans="1:12" ht="16.5" customHeight="1">
      <c r="A25" s="41"/>
      <c r="B25" s="34"/>
      <c r="C25" s="121"/>
      <c r="D25" s="121"/>
      <c r="E25" s="121"/>
      <c r="F25" s="121"/>
      <c r="G25" s="34"/>
      <c r="H25" s="121" t="s">
        <v>60</v>
      </c>
      <c r="I25" s="121"/>
      <c r="J25" s="121"/>
      <c r="K25" s="121"/>
      <c r="L25" s="121"/>
    </row>
    <row r="26" spans="1:12">
      <c r="A26" s="34"/>
      <c r="B26" s="34"/>
      <c r="C26" s="41"/>
      <c r="D26" s="41"/>
      <c r="E26" s="41"/>
      <c r="F26" s="41"/>
      <c r="G26" s="34"/>
      <c r="H26" s="34"/>
      <c r="I26" s="34"/>
      <c r="J26" s="35"/>
      <c r="K26" s="34"/>
      <c r="L26" s="35"/>
    </row>
    <row r="27" spans="1:12">
      <c r="A27" s="8"/>
      <c r="B27" s="40"/>
      <c r="C27" s="8"/>
      <c r="D27" s="8"/>
      <c r="E27" s="8"/>
      <c r="F27" s="8"/>
      <c r="G27" s="8"/>
      <c r="H27" s="35"/>
      <c r="I27" s="35"/>
      <c r="J27" s="35"/>
      <c r="K27" s="34"/>
      <c r="L27" s="35"/>
    </row>
    <row r="28" spans="1:12">
      <c r="A28" s="8"/>
      <c r="B28" s="40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>
      <c r="A29" s="8"/>
      <c r="B29" s="40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>
      <c r="A30" s="8"/>
      <c r="B30" s="40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>
      <c r="A31" s="8"/>
      <c r="B31" s="40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>
      <c r="A32" s="8"/>
      <c r="B32" s="40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>
      <c r="A33" s="8"/>
      <c r="B33" s="40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>
      <c r="A34" s="8"/>
      <c r="B34" s="40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>
      <c r="A35" s="118"/>
      <c r="B35" s="11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>
      <c r="A36" s="8"/>
      <c r="B36" s="8"/>
      <c r="C36" s="8"/>
      <c r="D36" s="8"/>
      <c r="E36" s="8"/>
      <c r="F36" s="8"/>
    </row>
    <row r="37" spans="1:12">
      <c r="A37" s="122"/>
      <c r="B37" s="123"/>
      <c r="C37" s="8"/>
      <c r="D37" s="8"/>
      <c r="E37" s="8"/>
      <c r="F37" s="8"/>
    </row>
  </sheetData>
  <mergeCells count="15">
    <mergeCell ref="A35:B35"/>
    <mergeCell ref="E25:F25"/>
    <mergeCell ref="A37:B37"/>
    <mergeCell ref="C25:D25"/>
    <mergeCell ref="H25:L25"/>
    <mergeCell ref="A21:D21"/>
    <mergeCell ref="F3:F4"/>
    <mergeCell ref="G3:G4"/>
    <mergeCell ref="H3:L3"/>
    <mergeCell ref="A2:K2"/>
    <mergeCell ref="A19:B19"/>
    <mergeCell ref="B3:B4"/>
    <mergeCell ref="E3:E4"/>
    <mergeCell ref="A3:A4"/>
    <mergeCell ref="C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1"/>
  <sheetViews>
    <sheetView topLeftCell="A7" workbookViewId="0">
      <selection activeCell="C32" sqref="C32"/>
    </sheetView>
  </sheetViews>
  <sheetFormatPr defaultRowHeight="15"/>
  <cols>
    <col min="3" max="4" width="18.140625" customWidth="1"/>
    <col min="5" max="5" width="28" customWidth="1"/>
    <col min="6" max="6" width="6.7109375" customWidth="1"/>
    <col min="8" max="8" width="27.5703125" customWidth="1"/>
    <col min="9" max="10" width="27.28515625" style="13" customWidth="1"/>
  </cols>
  <sheetData>
    <row r="2" spans="1:11">
      <c r="A2" s="102" t="s">
        <v>70</v>
      </c>
      <c r="B2" s="102"/>
      <c r="C2" s="102"/>
      <c r="D2" s="102"/>
      <c r="E2" s="102"/>
      <c r="F2" s="102"/>
      <c r="G2" s="102"/>
      <c r="H2" s="102"/>
    </row>
    <row r="3" spans="1:11">
      <c r="A3" s="132" t="s">
        <v>18</v>
      </c>
      <c r="B3" s="132"/>
      <c r="C3" s="132"/>
      <c r="D3" s="132"/>
      <c r="E3" s="132"/>
    </row>
    <row r="4" spans="1:11">
      <c r="A4" s="133" t="s">
        <v>19</v>
      </c>
      <c r="B4" s="133"/>
      <c r="C4" s="133"/>
      <c r="D4" s="133"/>
      <c r="E4" s="133"/>
      <c r="H4" s="126" t="s">
        <v>76</v>
      </c>
      <c r="I4" s="127"/>
      <c r="J4" s="127"/>
    </row>
    <row r="5" spans="1:11">
      <c r="A5" s="133" t="s">
        <v>2</v>
      </c>
      <c r="B5" s="133"/>
      <c r="C5" s="133"/>
      <c r="D5" s="133"/>
      <c r="E5" s="133"/>
      <c r="H5" s="128"/>
      <c r="I5" s="128"/>
      <c r="J5" s="128"/>
    </row>
    <row r="6" spans="1:11" ht="75">
      <c r="A6" s="6" t="s">
        <v>65</v>
      </c>
      <c r="B6" s="6" t="s">
        <v>15</v>
      </c>
      <c r="C6" s="6" t="s">
        <v>16</v>
      </c>
      <c r="D6" s="6" t="s">
        <v>17</v>
      </c>
      <c r="E6" s="6" t="s">
        <v>21</v>
      </c>
      <c r="H6" s="11" t="s">
        <v>27</v>
      </c>
      <c r="I6" s="14" t="s">
        <v>28</v>
      </c>
      <c r="J6" s="14" t="s">
        <v>29</v>
      </c>
    </row>
    <row r="7" spans="1:11" ht="30">
      <c r="A7" s="2">
        <v>1</v>
      </c>
      <c r="B7" s="1"/>
      <c r="C7" s="1"/>
      <c r="D7" s="1"/>
      <c r="E7" s="2" t="s">
        <v>22</v>
      </c>
      <c r="H7" s="4" t="s">
        <v>30</v>
      </c>
      <c r="I7" s="15" t="s">
        <v>33</v>
      </c>
      <c r="J7" s="15" t="s">
        <v>77</v>
      </c>
    </row>
    <row r="8" spans="1:11">
      <c r="A8" s="2">
        <v>2</v>
      </c>
      <c r="B8" s="1"/>
      <c r="C8" s="1"/>
      <c r="D8" s="1"/>
      <c r="E8" s="2" t="s">
        <v>23</v>
      </c>
      <c r="H8" s="1" t="s">
        <v>31</v>
      </c>
      <c r="I8" s="15" t="s">
        <v>78</v>
      </c>
      <c r="J8" s="15" t="s">
        <v>77</v>
      </c>
    </row>
    <row r="9" spans="1:11">
      <c r="A9" s="1"/>
      <c r="B9" s="1"/>
      <c r="C9" s="1"/>
      <c r="D9" s="1"/>
      <c r="E9" s="2" t="s">
        <v>24</v>
      </c>
      <c r="H9" s="1" t="s">
        <v>32</v>
      </c>
      <c r="I9" s="15" t="s">
        <v>79</v>
      </c>
      <c r="J9" s="15" t="s">
        <v>80</v>
      </c>
    </row>
    <row r="10" spans="1:11">
      <c r="A10" s="1"/>
      <c r="B10" s="1"/>
      <c r="C10" s="1"/>
      <c r="D10" s="1"/>
      <c r="E10" s="2" t="s">
        <v>25</v>
      </c>
      <c r="H10" s="124" t="s">
        <v>34</v>
      </c>
      <c r="I10" s="15" t="s">
        <v>81</v>
      </c>
      <c r="J10" s="15" t="s">
        <v>82</v>
      </c>
    </row>
    <row r="11" spans="1:11">
      <c r="A11" s="1"/>
      <c r="B11" s="1"/>
      <c r="C11" s="1"/>
      <c r="D11" s="1"/>
      <c r="E11" s="2" t="s">
        <v>24</v>
      </c>
      <c r="H11" s="125"/>
      <c r="I11" s="15" t="s">
        <v>83</v>
      </c>
      <c r="J11" s="15" t="s">
        <v>84</v>
      </c>
    </row>
    <row r="12" spans="1:11">
      <c r="A12" s="1"/>
      <c r="B12" s="1"/>
      <c r="C12" s="1"/>
      <c r="D12" s="1"/>
      <c r="E12" s="2" t="s">
        <v>26</v>
      </c>
      <c r="H12" s="1" t="s">
        <v>35</v>
      </c>
      <c r="I12" s="15" t="s">
        <v>83</v>
      </c>
      <c r="J12" s="15" t="s">
        <v>85</v>
      </c>
    </row>
    <row r="13" spans="1:11">
      <c r="A13" s="1"/>
      <c r="B13" s="1"/>
      <c r="C13" s="1"/>
      <c r="D13" s="1"/>
      <c r="E13" s="1"/>
    </row>
    <row r="14" spans="1:11">
      <c r="A14" s="1"/>
      <c r="B14" s="1"/>
      <c r="C14" s="1"/>
      <c r="D14" s="1"/>
      <c r="E14" s="1"/>
    </row>
    <row r="15" spans="1:11" ht="15" customHeight="1">
      <c r="A15" s="1"/>
      <c r="B15" s="1"/>
      <c r="C15" s="1"/>
      <c r="D15" s="1"/>
      <c r="E15" s="1"/>
      <c r="G15" s="129" t="s">
        <v>58</v>
      </c>
      <c r="H15" s="130"/>
      <c r="I15" s="130"/>
      <c r="J15" s="130"/>
      <c r="K15" s="131"/>
    </row>
    <row r="16" spans="1:11" ht="30">
      <c r="A16" s="1"/>
      <c r="B16" s="1"/>
      <c r="C16" s="1"/>
      <c r="D16" s="1"/>
      <c r="E16" s="1"/>
      <c r="G16" s="33" t="s">
        <v>59</v>
      </c>
      <c r="H16" s="33" t="s">
        <v>31</v>
      </c>
      <c r="I16" s="11" t="s">
        <v>32</v>
      </c>
      <c r="J16" s="33" t="s">
        <v>34</v>
      </c>
      <c r="K16" s="11" t="s">
        <v>35</v>
      </c>
    </row>
    <row r="17" spans="1:11">
      <c r="A17" s="1"/>
      <c r="B17" s="1"/>
      <c r="C17" s="1"/>
      <c r="D17" s="1"/>
      <c r="E17" s="1"/>
      <c r="G17" s="11"/>
      <c r="H17" s="11"/>
      <c r="I17" s="11"/>
      <c r="J17" s="33"/>
      <c r="K17" s="11"/>
    </row>
    <row r="18" spans="1:11">
      <c r="A18" s="1"/>
      <c r="B18" s="1"/>
      <c r="C18" s="1"/>
      <c r="D18" s="1"/>
      <c r="E18" s="1"/>
    </row>
    <row r="19" spans="1:11">
      <c r="A19" s="1"/>
      <c r="B19" s="1"/>
      <c r="C19" s="1"/>
      <c r="D19" s="1"/>
      <c r="E19" s="1"/>
    </row>
    <row r="20" spans="1:11">
      <c r="A20" s="1"/>
      <c r="B20" s="1"/>
      <c r="C20" s="1"/>
      <c r="D20" s="1"/>
      <c r="E20" s="1"/>
    </row>
    <row r="21" spans="1:11">
      <c r="A21" s="1"/>
      <c r="B21" s="1"/>
      <c r="C21" s="1"/>
      <c r="D21" s="1"/>
      <c r="E21" s="1"/>
    </row>
    <row r="22" spans="1:11">
      <c r="A22" s="1"/>
      <c r="B22" s="1"/>
      <c r="C22" s="1"/>
      <c r="D22" s="1"/>
      <c r="E22" s="1"/>
    </row>
    <row r="23" spans="1:11">
      <c r="A23" s="1"/>
      <c r="B23" s="1"/>
      <c r="C23" s="1"/>
      <c r="D23" s="1"/>
      <c r="E23" s="1"/>
    </row>
    <row r="24" spans="1:11">
      <c r="A24" s="1"/>
      <c r="B24" s="1"/>
      <c r="C24" s="1"/>
      <c r="D24" s="1"/>
      <c r="E24" s="1"/>
    </row>
    <row r="25" spans="1:11">
      <c r="A25" s="1"/>
      <c r="B25" s="1"/>
      <c r="C25" s="1"/>
      <c r="D25" s="1"/>
      <c r="E25" s="1"/>
    </row>
    <row r="26" spans="1:11">
      <c r="A26" s="1"/>
      <c r="B26" s="1"/>
      <c r="C26" s="1"/>
      <c r="D26" s="1"/>
      <c r="E26" s="1"/>
    </row>
    <row r="27" spans="1:11">
      <c r="A27" s="1"/>
      <c r="B27" s="1"/>
      <c r="C27" s="1"/>
      <c r="D27" s="1"/>
      <c r="E27" s="1"/>
    </row>
    <row r="28" spans="1:11">
      <c r="A28" s="1"/>
      <c r="B28" s="1"/>
      <c r="C28" s="1"/>
      <c r="D28" s="1"/>
      <c r="E28" s="1"/>
    </row>
    <row r="29" spans="1:11">
      <c r="A29" s="1"/>
      <c r="B29" s="1"/>
      <c r="C29" s="1"/>
      <c r="D29" s="1"/>
      <c r="E29" s="1"/>
    </row>
    <row r="30" spans="1:11">
      <c r="A30" s="1"/>
      <c r="B30" s="1"/>
      <c r="C30" s="1"/>
      <c r="D30" s="1"/>
      <c r="E30" s="1"/>
    </row>
    <row r="31" spans="1:11">
      <c r="A31" s="1"/>
      <c r="B31" s="1"/>
      <c r="C31" s="1"/>
      <c r="D31" s="1"/>
      <c r="E31" s="1"/>
    </row>
    <row r="32" spans="1:11">
      <c r="A32" s="37" t="s">
        <v>20</v>
      </c>
      <c r="B32" s="12">
        <v>75</v>
      </c>
      <c r="C32" s="65">
        <v>78</v>
      </c>
      <c r="D32" s="1">
        <v>63</v>
      </c>
      <c r="E32" s="12" t="s">
        <v>73</v>
      </c>
    </row>
    <row r="34" spans="1:10">
      <c r="A34" s="17"/>
      <c r="B34" s="17"/>
      <c r="C34" s="17"/>
      <c r="D34" s="17"/>
      <c r="E34" s="17"/>
      <c r="F34" s="18"/>
    </row>
    <row r="35" spans="1:10">
      <c r="A35" s="109" t="s">
        <v>71</v>
      </c>
      <c r="B35" s="109"/>
      <c r="C35" s="109"/>
      <c r="D35" s="109"/>
      <c r="E35" s="109"/>
      <c r="F35" s="109"/>
    </row>
    <row r="36" spans="1:10" ht="32.25" customHeight="1">
      <c r="A36" s="109"/>
      <c r="B36" s="109"/>
      <c r="C36" s="109"/>
      <c r="D36" s="109"/>
      <c r="E36" s="109"/>
      <c r="F36" s="109"/>
    </row>
    <row r="37" spans="1:10">
      <c r="A37" s="109" t="s">
        <v>72</v>
      </c>
      <c r="B37" s="109"/>
      <c r="C37" s="109"/>
      <c r="D37" s="109"/>
      <c r="E37" s="109"/>
      <c r="F37" s="9"/>
    </row>
    <row r="38" spans="1:10" s="3" customFormat="1" ht="42" customHeight="1">
      <c r="A38" s="109"/>
      <c r="B38" s="109"/>
      <c r="C38" s="109"/>
      <c r="D38" s="109"/>
      <c r="E38" s="109"/>
      <c r="F38" s="9"/>
      <c r="I38" s="16"/>
      <c r="J38" s="16"/>
    </row>
    <row r="39" spans="1:10" s="3" customFormat="1" ht="48.75" customHeight="1">
      <c r="A39" s="109" t="s">
        <v>74</v>
      </c>
      <c r="B39" s="109"/>
      <c r="C39" s="109"/>
      <c r="D39" s="109"/>
      <c r="E39" s="109"/>
      <c r="F39" s="109"/>
      <c r="I39" s="16"/>
      <c r="J39" s="16"/>
    </row>
    <row r="40" spans="1:10" ht="15" customHeight="1">
      <c r="A40" s="109" t="s">
        <v>75</v>
      </c>
      <c r="B40" s="109"/>
      <c r="C40" s="109"/>
      <c r="D40" s="109"/>
      <c r="E40" s="109"/>
      <c r="F40" s="109"/>
      <c r="G40" s="109"/>
    </row>
    <row r="41" spans="1:10" ht="36.75" customHeight="1">
      <c r="A41" s="109"/>
      <c r="B41" s="109"/>
      <c r="C41" s="109"/>
      <c r="D41" s="109"/>
      <c r="E41" s="109"/>
      <c r="F41" s="109"/>
      <c r="G41" s="109"/>
    </row>
  </sheetData>
  <mergeCells count="11">
    <mergeCell ref="A40:G41"/>
    <mergeCell ref="A39:F39"/>
    <mergeCell ref="A2:H2"/>
    <mergeCell ref="H10:H11"/>
    <mergeCell ref="H4:J5"/>
    <mergeCell ref="A35:F36"/>
    <mergeCell ref="A37:E38"/>
    <mergeCell ref="G15:K15"/>
    <mergeCell ref="A3:E3"/>
    <mergeCell ref="A5:E5"/>
    <mergeCell ref="A4:E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3"/>
  <sheetViews>
    <sheetView topLeftCell="D4" workbookViewId="0">
      <selection activeCell="E50" sqref="E50"/>
    </sheetView>
  </sheetViews>
  <sheetFormatPr defaultRowHeight="15"/>
  <cols>
    <col min="1" max="1" width="9.140625" customWidth="1"/>
    <col min="2" max="2" width="9.140625" style="13"/>
    <col min="3" max="3" width="18.5703125" customWidth="1"/>
    <col min="4" max="4" width="64.7109375" customWidth="1"/>
    <col min="5" max="5" width="12.5703125" customWidth="1"/>
    <col min="6" max="6" width="15.140625" customWidth="1"/>
    <col min="7" max="7" width="31" customWidth="1"/>
  </cols>
  <sheetData>
    <row r="2" spans="1:10">
      <c r="A2" s="162" t="s">
        <v>86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>
      <c r="A3" s="113" t="s">
        <v>38</v>
      </c>
      <c r="B3" s="113"/>
      <c r="C3" s="113"/>
      <c r="D3" s="113"/>
      <c r="E3" s="113"/>
      <c r="F3" s="113"/>
      <c r="G3" s="113"/>
      <c r="H3" s="113"/>
    </row>
    <row r="4" spans="1:10">
      <c r="A4" s="113" t="s">
        <v>19</v>
      </c>
      <c r="B4" s="113"/>
      <c r="C4" s="113"/>
      <c r="D4" s="113"/>
      <c r="E4" s="113"/>
      <c r="F4" s="113"/>
      <c r="G4" s="113"/>
      <c r="H4" s="113"/>
    </row>
    <row r="5" spans="1:10">
      <c r="A5" s="163"/>
      <c r="B5" s="164"/>
      <c r="C5" s="164"/>
      <c r="D5" s="164"/>
      <c r="E5" s="164"/>
      <c r="F5" s="164"/>
      <c r="G5" s="164"/>
    </row>
    <row r="6" spans="1:10">
      <c r="A6" s="163" t="s">
        <v>126</v>
      </c>
      <c r="B6" s="164"/>
      <c r="C6" s="164"/>
      <c r="D6" s="164"/>
      <c r="E6" s="164"/>
      <c r="F6" s="164"/>
      <c r="G6" s="166"/>
    </row>
    <row r="7" spans="1:10" ht="15" customHeight="1">
      <c r="A7" s="165" t="s">
        <v>39</v>
      </c>
      <c r="B7" s="167" t="s">
        <v>40</v>
      </c>
      <c r="C7" s="165" t="s">
        <v>41</v>
      </c>
      <c r="D7" s="168" t="s">
        <v>42</v>
      </c>
      <c r="E7" s="165" t="s">
        <v>43</v>
      </c>
      <c r="F7" s="165" t="s">
        <v>55</v>
      </c>
      <c r="G7" s="165" t="s">
        <v>54</v>
      </c>
    </row>
    <row r="8" spans="1:10" ht="45.75" customHeight="1" thickBot="1">
      <c r="A8" s="165"/>
      <c r="B8" s="167"/>
      <c r="C8" s="165"/>
      <c r="D8" s="168"/>
      <c r="E8" s="165"/>
      <c r="F8" s="165"/>
      <c r="G8" s="165"/>
    </row>
    <row r="9" spans="1:10" ht="31.5">
      <c r="A9" s="43">
        <v>1</v>
      </c>
      <c r="B9" s="60" t="s">
        <v>50</v>
      </c>
      <c r="C9" s="50" t="s">
        <v>87</v>
      </c>
      <c r="D9" s="51" t="s">
        <v>88</v>
      </c>
      <c r="E9" s="50" t="s">
        <v>45</v>
      </c>
      <c r="F9" s="7">
        <v>1</v>
      </c>
      <c r="G9" s="30"/>
    </row>
    <row r="10" spans="1:10" ht="31.5">
      <c r="A10" s="169">
        <v>2</v>
      </c>
      <c r="B10" s="147" t="s">
        <v>111</v>
      </c>
      <c r="C10" s="145" t="s">
        <v>90</v>
      </c>
      <c r="D10" s="62" t="s">
        <v>112</v>
      </c>
      <c r="E10" s="32" t="s">
        <v>45</v>
      </c>
      <c r="F10" s="61">
        <v>1</v>
      </c>
      <c r="G10" s="30"/>
    </row>
    <row r="11" spans="1:10" ht="42.75" customHeight="1">
      <c r="A11" s="170"/>
      <c r="B11" s="149"/>
      <c r="C11" s="145"/>
      <c r="D11" s="55" t="s">
        <v>113</v>
      </c>
      <c r="E11" s="32" t="s">
        <v>45</v>
      </c>
      <c r="F11" s="42">
        <v>1</v>
      </c>
      <c r="G11" s="29"/>
    </row>
    <row r="12" spans="1:10" ht="48" customHeight="1">
      <c r="A12" s="32">
        <v>3</v>
      </c>
      <c r="B12" s="54" t="s">
        <v>46</v>
      </c>
      <c r="C12" s="32" t="s">
        <v>90</v>
      </c>
      <c r="D12" s="55" t="s">
        <v>89</v>
      </c>
      <c r="E12" s="32" t="s">
        <v>45</v>
      </c>
      <c r="F12" s="28">
        <v>1</v>
      </c>
      <c r="G12" s="29"/>
    </row>
    <row r="13" spans="1:10" ht="50.25" customHeight="1" thickBot="1">
      <c r="A13" s="44">
        <v>4</v>
      </c>
      <c r="B13" s="56" t="s">
        <v>114</v>
      </c>
      <c r="C13" s="26" t="s">
        <v>91</v>
      </c>
      <c r="D13" s="49" t="s">
        <v>92</v>
      </c>
      <c r="E13" s="26" t="s">
        <v>45</v>
      </c>
      <c r="F13" s="27">
        <v>1</v>
      </c>
      <c r="G13" s="29"/>
    </row>
    <row r="14" spans="1:10" ht="55.5" customHeight="1" thickBot="1">
      <c r="A14" s="44">
        <v>5</v>
      </c>
      <c r="B14" s="56" t="s">
        <v>114</v>
      </c>
      <c r="C14" s="26" t="s">
        <v>91</v>
      </c>
      <c r="D14" s="49" t="s">
        <v>93</v>
      </c>
      <c r="E14" s="26" t="s">
        <v>45</v>
      </c>
      <c r="F14" s="27">
        <v>1</v>
      </c>
      <c r="G14" s="29"/>
    </row>
    <row r="15" spans="1:10" ht="48" thickBot="1">
      <c r="A15" s="20">
        <v>6</v>
      </c>
      <c r="B15" s="23" t="s">
        <v>115</v>
      </c>
      <c r="C15" s="21" t="s">
        <v>94</v>
      </c>
      <c r="D15" s="22" t="s">
        <v>95</v>
      </c>
      <c r="E15" s="21" t="s">
        <v>45</v>
      </c>
      <c r="F15" s="6">
        <v>1</v>
      </c>
      <c r="G15" s="29"/>
    </row>
    <row r="16" spans="1:10" ht="46.5" customHeight="1" thickBot="1">
      <c r="A16" s="44">
        <v>7</v>
      </c>
      <c r="B16" s="56" t="s">
        <v>48</v>
      </c>
      <c r="C16" s="26" t="s">
        <v>91</v>
      </c>
      <c r="D16" s="49" t="s">
        <v>96</v>
      </c>
      <c r="E16" s="26" t="s">
        <v>45</v>
      </c>
      <c r="F16" s="24">
        <v>1</v>
      </c>
      <c r="G16" s="29"/>
    </row>
    <row r="17" spans="1:7" ht="48.75" customHeight="1" thickBot="1">
      <c r="A17" s="44">
        <v>8</v>
      </c>
      <c r="B17" s="56" t="s">
        <v>115</v>
      </c>
      <c r="C17" s="26" t="s">
        <v>94</v>
      </c>
      <c r="D17" s="49" t="s">
        <v>97</v>
      </c>
      <c r="E17" s="26" t="s">
        <v>45</v>
      </c>
      <c r="F17" s="24">
        <v>1</v>
      </c>
      <c r="G17" s="29"/>
    </row>
    <row r="18" spans="1:7" ht="16.5" customHeight="1">
      <c r="A18" s="150">
        <v>9</v>
      </c>
      <c r="B18" s="152" t="s">
        <v>116</v>
      </c>
      <c r="C18" s="150" t="s">
        <v>98</v>
      </c>
      <c r="D18" s="154" t="s">
        <v>117</v>
      </c>
      <c r="E18" s="150" t="s">
        <v>45</v>
      </c>
      <c r="F18" s="134">
        <v>1</v>
      </c>
      <c r="G18" s="110"/>
    </row>
    <row r="19" spans="1:7" ht="33" customHeight="1" thickBot="1">
      <c r="A19" s="151"/>
      <c r="B19" s="153"/>
      <c r="C19" s="151"/>
      <c r="D19" s="155"/>
      <c r="E19" s="151"/>
      <c r="F19" s="135"/>
      <c r="G19" s="111"/>
    </row>
    <row r="20" spans="1:7" ht="63" customHeight="1">
      <c r="A20" s="150">
        <v>10</v>
      </c>
      <c r="B20" s="152" t="s">
        <v>118</v>
      </c>
      <c r="C20" s="150" t="s">
        <v>99</v>
      </c>
      <c r="D20" s="154" t="s">
        <v>100</v>
      </c>
      <c r="E20" s="150" t="s">
        <v>45</v>
      </c>
      <c r="F20" s="134">
        <v>1</v>
      </c>
      <c r="G20" s="110"/>
    </row>
    <row r="21" spans="1:7" ht="15.75" thickBot="1">
      <c r="A21" s="151"/>
      <c r="B21" s="153"/>
      <c r="C21" s="151"/>
      <c r="D21" s="155"/>
      <c r="E21" s="151"/>
      <c r="F21" s="135"/>
      <c r="G21" s="111"/>
    </row>
    <row r="22" spans="1:7" ht="79.5" thickBot="1">
      <c r="A22" s="20">
        <v>11</v>
      </c>
      <c r="B22" s="23" t="s">
        <v>51</v>
      </c>
      <c r="C22" s="21" t="s">
        <v>99</v>
      </c>
      <c r="D22" s="22" t="s">
        <v>101</v>
      </c>
      <c r="E22" s="21" t="s">
        <v>45</v>
      </c>
      <c r="F22" s="6">
        <v>1</v>
      </c>
      <c r="G22" s="29"/>
    </row>
    <row r="23" spans="1:7" ht="48" thickBot="1">
      <c r="A23" s="20">
        <v>12</v>
      </c>
      <c r="B23" s="23" t="s">
        <v>119</v>
      </c>
      <c r="C23" s="21" t="s">
        <v>94</v>
      </c>
      <c r="D23" s="22" t="s">
        <v>102</v>
      </c>
      <c r="E23" s="21" t="s">
        <v>45</v>
      </c>
      <c r="F23" s="6">
        <v>1</v>
      </c>
      <c r="G23" s="29"/>
    </row>
    <row r="24" spans="1:7" ht="36.75" customHeight="1" thickBot="1">
      <c r="A24" s="44">
        <v>13</v>
      </c>
      <c r="B24" s="56" t="s">
        <v>120</v>
      </c>
      <c r="C24" s="26" t="s">
        <v>98</v>
      </c>
      <c r="D24" s="49" t="s">
        <v>103</v>
      </c>
      <c r="E24" s="26" t="s">
        <v>45</v>
      </c>
      <c r="F24" s="24">
        <v>1</v>
      </c>
      <c r="G24" s="29"/>
    </row>
    <row r="25" spans="1:7" ht="51" customHeight="1" thickBot="1">
      <c r="A25" s="45">
        <v>14</v>
      </c>
      <c r="B25" s="63" t="s">
        <v>121</v>
      </c>
      <c r="C25" s="52" t="s">
        <v>94</v>
      </c>
      <c r="D25" s="53" t="s">
        <v>104</v>
      </c>
      <c r="E25" s="52" t="s">
        <v>45</v>
      </c>
      <c r="F25" s="27">
        <v>1</v>
      </c>
      <c r="G25" s="29"/>
    </row>
    <row r="26" spans="1:7" ht="15" customHeight="1">
      <c r="A26" s="150">
        <v>15</v>
      </c>
      <c r="B26" s="159" t="s">
        <v>122</v>
      </c>
      <c r="C26" s="150" t="s">
        <v>94</v>
      </c>
      <c r="D26" s="154" t="s">
        <v>105</v>
      </c>
      <c r="E26" s="150" t="s">
        <v>45</v>
      </c>
      <c r="F26" s="134">
        <v>1</v>
      </c>
      <c r="G26" s="110"/>
    </row>
    <row r="27" spans="1:7" ht="15.75" customHeight="1">
      <c r="A27" s="156"/>
      <c r="B27" s="160"/>
      <c r="C27" s="156"/>
      <c r="D27" s="158"/>
      <c r="E27" s="156"/>
      <c r="F27" s="140"/>
      <c r="G27" s="139"/>
    </row>
    <row r="28" spans="1:7" ht="16.5" customHeight="1" thickBot="1">
      <c r="A28" s="156"/>
      <c r="B28" s="161"/>
      <c r="C28" s="156"/>
      <c r="D28" s="158"/>
      <c r="E28" s="156"/>
      <c r="F28" s="135"/>
      <c r="G28" s="111"/>
    </row>
    <row r="29" spans="1:7" ht="15" customHeight="1">
      <c r="A29" s="150">
        <v>16</v>
      </c>
      <c r="B29" s="152" t="s">
        <v>123</v>
      </c>
      <c r="C29" s="150" t="s">
        <v>90</v>
      </c>
      <c r="D29" s="154" t="s">
        <v>106</v>
      </c>
      <c r="E29" s="150" t="s">
        <v>47</v>
      </c>
      <c r="F29" s="141">
        <v>2</v>
      </c>
      <c r="G29" s="110"/>
    </row>
    <row r="30" spans="1:7" ht="15.75" customHeight="1">
      <c r="A30" s="156"/>
      <c r="B30" s="157"/>
      <c r="C30" s="156"/>
      <c r="D30" s="158"/>
      <c r="E30" s="156"/>
      <c r="F30" s="142"/>
      <c r="G30" s="139"/>
    </row>
    <row r="31" spans="1:7" ht="15.75" thickBot="1">
      <c r="A31" s="151"/>
      <c r="B31" s="153"/>
      <c r="C31" s="151"/>
      <c r="D31" s="155"/>
      <c r="E31" s="151"/>
      <c r="F31" s="143"/>
      <c r="G31" s="111"/>
    </row>
    <row r="32" spans="1:7" ht="15.75" customHeight="1">
      <c r="A32" s="150">
        <v>17</v>
      </c>
      <c r="B32" s="152" t="s">
        <v>124</v>
      </c>
      <c r="C32" s="150" t="s">
        <v>87</v>
      </c>
      <c r="D32" s="154" t="s">
        <v>107</v>
      </c>
      <c r="E32" s="150" t="s">
        <v>47</v>
      </c>
      <c r="F32" s="141">
        <v>2</v>
      </c>
      <c r="G32" s="110"/>
    </row>
    <row r="33" spans="1:7" ht="15.75" customHeight="1" thickBot="1">
      <c r="A33" s="151"/>
      <c r="B33" s="153"/>
      <c r="C33" s="151"/>
      <c r="D33" s="155"/>
      <c r="E33" s="151"/>
      <c r="F33" s="143"/>
      <c r="G33" s="111"/>
    </row>
    <row r="34" spans="1:7" ht="31.5" customHeight="1">
      <c r="A34" s="150">
        <v>18</v>
      </c>
      <c r="B34" s="152" t="s">
        <v>49</v>
      </c>
      <c r="C34" s="150" t="s">
        <v>91</v>
      </c>
      <c r="D34" s="154" t="s">
        <v>108</v>
      </c>
      <c r="E34" s="150" t="s">
        <v>47</v>
      </c>
      <c r="F34" s="134">
        <v>2</v>
      </c>
      <c r="G34" s="110"/>
    </row>
    <row r="35" spans="1:7" ht="21" customHeight="1" thickBot="1">
      <c r="A35" s="156"/>
      <c r="B35" s="157"/>
      <c r="C35" s="156"/>
      <c r="D35" s="158"/>
      <c r="E35" s="156"/>
      <c r="F35" s="135"/>
      <c r="G35" s="111"/>
    </row>
    <row r="36" spans="1:7" ht="76.5" customHeight="1">
      <c r="A36" s="43">
        <v>19</v>
      </c>
      <c r="B36" s="60" t="s">
        <v>115</v>
      </c>
      <c r="C36" s="50" t="s">
        <v>98</v>
      </c>
      <c r="D36" s="51" t="s">
        <v>109</v>
      </c>
      <c r="E36" s="50" t="s">
        <v>47</v>
      </c>
      <c r="F36" s="57">
        <v>2</v>
      </c>
      <c r="G36" s="58"/>
    </row>
    <row r="37" spans="1:7" ht="15.75" customHeight="1">
      <c r="A37" s="145">
        <v>20</v>
      </c>
      <c r="B37" s="147" t="s">
        <v>125</v>
      </c>
      <c r="C37" s="145" t="s">
        <v>94</v>
      </c>
      <c r="D37" s="146" t="s">
        <v>110</v>
      </c>
      <c r="E37" s="145" t="s">
        <v>47</v>
      </c>
      <c r="F37" s="136">
        <v>2</v>
      </c>
      <c r="G37" s="110"/>
    </row>
    <row r="38" spans="1:7" ht="15" customHeight="1">
      <c r="A38" s="145"/>
      <c r="B38" s="148"/>
      <c r="C38" s="145"/>
      <c r="D38" s="146"/>
      <c r="E38" s="145"/>
      <c r="F38" s="137"/>
      <c r="G38" s="139"/>
    </row>
    <row r="39" spans="1:7" ht="15.75" customHeight="1">
      <c r="A39" s="145"/>
      <c r="B39" s="148"/>
      <c r="C39" s="145"/>
      <c r="D39" s="146"/>
      <c r="E39" s="145"/>
      <c r="F39" s="137"/>
      <c r="G39" s="139"/>
    </row>
    <row r="40" spans="1:7" ht="15" customHeight="1">
      <c r="A40" s="145"/>
      <c r="B40" s="148"/>
      <c r="C40" s="145"/>
      <c r="D40" s="146"/>
      <c r="E40" s="145"/>
      <c r="F40" s="137"/>
      <c r="G40" s="139"/>
    </row>
    <row r="41" spans="1:7" ht="15.75" customHeight="1">
      <c r="A41" s="145"/>
      <c r="B41" s="149"/>
      <c r="C41" s="145"/>
      <c r="D41" s="146"/>
      <c r="E41" s="145"/>
      <c r="F41" s="138"/>
      <c r="G41" s="111"/>
    </row>
    <row r="42" spans="1:7" ht="15" customHeight="1">
      <c r="A42" s="144"/>
      <c r="B42" s="144"/>
      <c r="C42" s="144"/>
      <c r="D42" s="144"/>
      <c r="E42" s="144"/>
      <c r="F42" s="144"/>
      <c r="G42" s="144"/>
    </row>
    <row r="44" spans="1:7">
      <c r="A44" s="25" t="s">
        <v>52</v>
      </c>
      <c r="B44" s="25"/>
      <c r="C44" s="25"/>
      <c r="D44" s="25"/>
      <c r="E44" s="25"/>
      <c r="F44" s="25"/>
      <c r="G44" s="25"/>
    </row>
    <row r="53" spans="1:7" s="25" customFormat="1" ht="15" customHeight="1">
      <c r="A53"/>
      <c r="B53" s="13"/>
      <c r="C53"/>
      <c r="D53"/>
      <c r="E53"/>
      <c r="F53"/>
      <c r="G53"/>
    </row>
  </sheetData>
  <mergeCells count="65">
    <mergeCell ref="C10:C11"/>
    <mergeCell ref="B10:B11"/>
    <mergeCell ref="A10:A11"/>
    <mergeCell ref="A3:H3"/>
    <mergeCell ref="A4:H4"/>
    <mergeCell ref="A2:J2"/>
    <mergeCell ref="A5:G5"/>
    <mergeCell ref="G7:G8"/>
    <mergeCell ref="A6:G6"/>
    <mergeCell ref="A7:A8"/>
    <mergeCell ref="B7:B8"/>
    <mergeCell ref="C7:C8"/>
    <mergeCell ref="D7:D8"/>
    <mergeCell ref="E7:E8"/>
    <mergeCell ref="F7:F8"/>
    <mergeCell ref="A20:A21"/>
    <mergeCell ref="B20:B21"/>
    <mergeCell ref="C20:C21"/>
    <mergeCell ref="D20:D21"/>
    <mergeCell ref="E20:E21"/>
    <mergeCell ref="A18:A19"/>
    <mergeCell ref="B18:B19"/>
    <mergeCell ref="C18:C19"/>
    <mergeCell ref="D18:D19"/>
    <mergeCell ref="E18:E19"/>
    <mergeCell ref="A26:A28"/>
    <mergeCell ref="C26:C28"/>
    <mergeCell ref="D26:D28"/>
    <mergeCell ref="E26:E28"/>
    <mergeCell ref="A29:A31"/>
    <mergeCell ref="C29:C31"/>
    <mergeCell ref="D29:D31"/>
    <mergeCell ref="E29:E31"/>
    <mergeCell ref="B26:B28"/>
    <mergeCell ref="B29:B31"/>
    <mergeCell ref="A34:A35"/>
    <mergeCell ref="B34:B35"/>
    <mergeCell ref="C34:C35"/>
    <mergeCell ref="D34:D35"/>
    <mergeCell ref="E34:E35"/>
    <mergeCell ref="A32:A33"/>
    <mergeCell ref="B32:B33"/>
    <mergeCell ref="C32:C33"/>
    <mergeCell ref="D32:D33"/>
    <mergeCell ref="E32:E33"/>
    <mergeCell ref="A42:G42"/>
    <mergeCell ref="A37:A41"/>
    <mergeCell ref="C37:C41"/>
    <mergeCell ref="D37:D41"/>
    <mergeCell ref="E37:E41"/>
    <mergeCell ref="B37:B41"/>
    <mergeCell ref="F34:F35"/>
    <mergeCell ref="F37:F41"/>
    <mergeCell ref="G18:G19"/>
    <mergeCell ref="G20:G21"/>
    <mergeCell ref="G26:G28"/>
    <mergeCell ref="G29:G31"/>
    <mergeCell ref="G32:G33"/>
    <mergeCell ref="G34:G35"/>
    <mergeCell ref="G37:G41"/>
    <mergeCell ref="F18:F19"/>
    <mergeCell ref="F20:F21"/>
    <mergeCell ref="F26:F28"/>
    <mergeCell ref="F29:F31"/>
    <mergeCell ref="F32:F3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242"/>
  <sheetViews>
    <sheetView topLeftCell="K22" workbookViewId="0">
      <selection activeCell="P28" sqref="P28"/>
    </sheetView>
  </sheetViews>
  <sheetFormatPr defaultRowHeight="15"/>
  <cols>
    <col min="1" max="1" width="9.140625" customWidth="1"/>
    <col min="3" max="3" width="18.5703125" customWidth="1"/>
    <col min="4" max="4" width="64.7109375" customWidth="1"/>
    <col min="5" max="5" width="9.140625" customWidth="1"/>
    <col min="6" max="6" width="9.140625" style="1" customWidth="1"/>
    <col min="7" max="7" width="12.7109375" customWidth="1"/>
    <col min="8" max="8" width="10.85546875" customWidth="1"/>
    <col min="9" max="9" width="10.5703125" customWidth="1"/>
    <col min="10" max="10" width="10.7109375" customWidth="1"/>
    <col min="11" max="20" width="11" customWidth="1"/>
    <col min="21" max="21" width="14.140625" customWidth="1"/>
  </cols>
  <sheetData>
    <row r="2" spans="1:21">
      <c r="A2" s="162" t="s">
        <v>127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</row>
    <row r="3" spans="1:21">
      <c r="A3" s="113" t="s">
        <v>167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21">
      <c r="A5" s="163"/>
      <c r="B5" s="164"/>
      <c r="C5" s="164"/>
      <c r="D5" s="164"/>
      <c r="E5" s="164"/>
      <c r="F5" s="164"/>
      <c r="G5" s="166"/>
    </row>
    <row r="6" spans="1:21" ht="60" customHeight="1">
      <c r="A6" s="173" t="s">
        <v>39</v>
      </c>
      <c r="B6" s="175" t="s">
        <v>40</v>
      </c>
      <c r="C6" s="173" t="s">
        <v>41</v>
      </c>
      <c r="D6" s="177" t="s">
        <v>42</v>
      </c>
      <c r="E6" s="179" t="s">
        <v>43</v>
      </c>
      <c r="F6" s="171" t="s">
        <v>44</v>
      </c>
      <c r="G6" s="129" t="s">
        <v>56</v>
      </c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1"/>
      <c r="U6" s="171" t="s">
        <v>53</v>
      </c>
    </row>
    <row r="7" spans="1:21" ht="60.75" thickBot="1">
      <c r="A7" s="174"/>
      <c r="B7" s="176"/>
      <c r="C7" s="174"/>
      <c r="D7" s="178"/>
      <c r="E7" s="180"/>
      <c r="F7" s="172"/>
      <c r="G7" s="81" t="s">
        <v>131</v>
      </c>
      <c r="H7" s="82" t="s">
        <v>145</v>
      </c>
      <c r="I7" s="82" t="s">
        <v>133</v>
      </c>
      <c r="J7" s="82" t="s">
        <v>134</v>
      </c>
      <c r="K7" s="82" t="s">
        <v>135</v>
      </c>
      <c r="L7" s="82" t="s">
        <v>136</v>
      </c>
      <c r="M7" s="82" t="s">
        <v>137</v>
      </c>
      <c r="N7" s="82" t="s">
        <v>146</v>
      </c>
      <c r="O7" s="82" t="s">
        <v>139</v>
      </c>
      <c r="P7" s="82" t="s">
        <v>140</v>
      </c>
      <c r="Q7" s="82" t="s">
        <v>141</v>
      </c>
      <c r="R7" s="82" t="s">
        <v>142</v>
      </c>
      <c r="S7" s="82" t="s">
        <v>143</v>
      </c>
      <c r="T7" s="82" t="s">
        <v>147</v>
      </c>
      <c r="U7" s="172"/>
    </row>
    <row r="8" spans="1:21" ht="31.5">
      <c r="A8" s="72">
        <v>1</v>
      </c>
      <c r="B8" s="60" t="s">
        <v>50</v>
      </c>
      <c r="C8" s="50" t="s">
        <v>87</v>
      </c>
      <c r="D8" s="50" t="s">
        <v>88</v>
      </c>
      <c r="E8" s="50" t="s">
        <v>45</v>
      </c>
      <c r="F8" s="68">
        <v>1</v>
      </c>
      <c r="G8" s="30">
        <v>90.5</v>
      </c>
      <c r="H8" s="87">
        <v>94</v>
      </c>
      <c r="I8" s="30">
        <v>71</v>
      </c>
      <c r="J8" s="24">
        <v>100</v>
      </c>
      <c r="K8" s="30">
        <v>87.5</v>
      </c>
      <c r="L8" s="30">
        <v>89</v>
      </c>
      <c r="M8" s="30">
        <v>100</v>
      </c>
      <c r="N8" s="24">
        <v>100</v>
      </c>
      <c r="O8" s="24">
        <v>50</v>
      </c>
      <c r="P8" s="30">
        <v>83</v>
      </c>
      <c r="Q8" s="30">
        <v>50</v>
      </c>
      <c r="R8" s="30">
        <v>100</v>
      </c>
      <c r="S8" s="30">
        <v>100</v>
      </c>
      <c r="T8" s="30">
        <v>100</v>
      </c>
      <c r="U8" s="1">
        <f t="shared" ref="U8:U26" si="0">AVERAGE(G8:T8)</f>
        <v>86.785714285714292</v>
      </c>
    </row>
    <row r="9" spans="1:21" ht="36.75" customHeight="1">
      <c r="A9" s="169">
        <v>2</v>
      </c>
      <c r="B9" s="147" t="s">
        <v>111</v>
      </c>
      <c r="C9" s="169" t="s">
        <v>90</v>
      </c>
      <c r="D9" s="83" t="s">
        <v>112</v>
      </c>
      <c r="E9" s="71" t="s">
        <v>45</v>
      </c>
      <c r="F9" s="68">
        <v>1</v>
      </c>
      <c r="G9" s="30">
        <v>93.5</v>
      </c>
      <c r="H9" s="87">
        <v>100</v>
      </c>
      <c r="I9" s="30">
        <v>71</v>
      </c>
      <c r="J9" s="77">
        <v>100</v>
      </c>
      <c r="K9" s="30">
        <v>75</v>
      </c>
      <c r="L9" s="30">
        <v>100</v>
      </c>
      <c r="M9" s="30">
        <v>100</v>
      </c>
      <c r="N9" s="24">
        <v>100</v>
      </c>
      <c r="O9" s="1">
        <v>100</v>
      </c>
      <c r="P9" s="30">
        <v>100</v>
      </c>
      <c r="Q9" s="30">
        <v>100</v>
      </c>
      <c r="R9" s="30">
        <v>100</v>
      </c>
      <c r="S9" s="30">
        <v>100</v>
      </c>
      <c r="T9" s="30">
        <v>100</v>
      </c>
      <c r="U9" s="1">
        <f t="shared" si="0"/>
        <v>95.678571428571431</v>
      </c>
    </row>
    <row r="10" spans="1:21" ht="32.25" customHeight="1">
      <c r="A10" s="170"/>
      <c r="B10" s="149"/>
      <c r="C10" s="170"/>
      <c r="D10" s="71" t="s">
        <v>113</v>
      </c>
      <c r="E10" s="71" t="s">
        <v>45</v>
      </c>
      <c r="F10" s="24">
        <v>1</v>
      </c>
      <c r="G10" s="29">
        <v>100</v>
      </c>
      <c r="H10" s="90">
        <v>100</v>
      </c>
      <c r="I10" s="29">
        <v>71</v>
      </c>
      <c r="J10" s="77">
        <v>100</v>
      </c>
      <c r="K10" s="29">
        <v>100</v>
      </c>
      <c r="L10" s="29">
        <v>100</v>
      </c>
      <c r="M10" s="29">
        <v>100</v>
      </c>
      <c r="N10" s="24">
        <v>100</v>
      </c>
      <c r="O10" s="1">
        <v>100</v>
      </c>
      <c r="P10" s="29">
        <v>100</v>
      </c>
      <c r="Q10" s="29">
        <v>100</v>
      </c>
      <c r="R10" s="29">
        <v>100</v>
      </c>
      <c r="S10" s="29">
        <v>100</v>
      </c>
      <c r="T10" s="29">
        <v>100</v>
      </c>
      <c r="U10" s="1">
        <f t="shared" si="0"/>
        <v>97.928571428571431</v>
      </c>
    </row>
    <row r="11" spans="1:21" ht="45.75" customHeight="1">
      <c r="A11" s="71">
        <v>3</v>
      </c>
      <c r="B11" s="54" t="s">
        <v>46</v>
      </c>
      <c r="C11" s="71" t="s">
        <v>90</v>
      </c>
      <c r="D11" s="71" t="s">
        <v>89</v>
      </c>
      <c r="E11" s="71" t="s">
        <v>45</v>
      </c>
      <c r="F11" s="24">
        <v>1</v>
      </c>
      <c r="G11" s="29">
        <v>88.5</v>
      </c>
      <c r="H11" s="90">
        <v>96</v>
      </c>
      <c r="I11" s="29">
        <v>93</v>
      </c>
      <c r="J11" s="77">
        <v>86</v>
      </c>
      <c r="K11" s="29">
        <v>87.5</v>
      </c>
      <c r="L11" s="29">
        <v>100</v>
      </c>
      <c r="M11" s="29">
        <v>100</v>
      </c>
      <c r="N11" s="24">
        <v>100</v>
      </c>
      <c r="O11" s="1">
        <v>100</v>
      </c>
      <c r="P11" s="29">
        <v>100</v>
      </c>
      <c r="Q11" s="29">
        <v>100</v>
      </c>
      <c r="R11" s="29">
        <v>100</v>
      </c>
      <c r="S11" s="29">
        <v>100</v>
      </c>
      <c r="T11" s="29">
        <v>100</v>
      </c>
      <c r="U11" s="1">
        <f t="shared" si="0"/>
        <v>96.5</v>
      </c>
    </row>
    <row r="12" spans="1:21" ht="56.25" customHeight="1" thickBot="1">
      <c r="A12" s="73">
        <v>4</v>
      </c>
      <c r="B12" s="56" t="s">
        <v>114</v>
      </c>
      <c r="C12" s="26" t="s">
        <v>91</v>
      </c>
      <c r="D12" s="26" t="s">
        <v>92</v>
      </c>
      <c r="E12" s="26" t="s">
        <v>45</v>
      </c>
      <c r="F12" s="27">
        <v>1</v>
      </c>
      <c r="G12" s="29">
        <v>96.87</v>
      </c>
      <c r="H12" s="90">
        <v>100</v>
      </c>
      <c r="I12" s="29">
        <v>79</v>
      </c>
      <c r="J12" s="77">
        <v>100</v>
      </c>
      <c r="K12" s="29">
        <v>62.5</v>
      </c>
      <c r="L12" s="29">
        <v>100</v>
      </c>
      <c r="M12" s="29">
        <v>100</v>
      </c>
      <c r="N12" s="24">
        <v>100</v>
      </c>
      <c r="O12" s="1">
        <v>50</v>
      </c>
      <c r="P12" s="29">
        <v>100</v>
      </c>
      <c r="Q12" s="29">
        <v>100</v>
      </c>
      <c r="R12" s="29">
        <v>80</v>
      </c>
      <c r="S12" s="29">
        <v>100</v>
      </c>
      <c r="T12" s="29">
        <v>100</v>
      </c>
      <c r="U12" s="1">
        <f t="shared" si="0"/>
        <v>90.597857142857137</v>
      </c>
    </row>
    <row r="13" spans="1:21" ht="48" thickBot="1">
      <c r="A13" s="73">
        <v>5</v>
      </c>
      <c r="B13" s="56" t="s">
        <v>114</v>
      </c>
      <c r="C13" s="26" t="s">
        <v>91</v>
      </c>
      <c r="D13" s="26" t="s">
        <v>93</v>
      </c>
      <c r="E13" s="26" t="s">
        <v>45</v>
      </c>
      <c r="F13" s="68">
        <v>1</v>
      </c>
      <c r="G13" s="29">
        <v>98</v>
      </c>
      <c r="H13" s="90">
        <v>92</v>
      </c>
      <c r="I13" s="29">
        <v>93</v>
      </c>
      <c r="J13" s="77">
        <v>57</v>
      </c>
      <c r="K13" s="29">
        <v>75</v>
      </c>
      <c r="L13" s="29">
        <v>89</v>
      </c>
      <c r="M13" s="29">
        <v>100</v>
      </c>
      <c r="N13" s="24">
        <v>100</v>
      </c>
      <c r="O13" s="1">
        <v>50</v>
      </c>
      <c r="P13" s="29">
        <v>83</v>
      </c>
      <c r="Q13" s="29">
        <v>50</v>
      </c>
      <c r="R13" s="29">
        <v>80</v>
      </c>
      <c r="S13" s="29">
        <v>100</v>
      </c>
      <c r="T13" s="29">
        <v>100</v>
      </c>
      <c r="U13" s="1">
        <f t="shared" si="0"/>
        <v>83.357142857142861</v>
      </c>
    </row>
    <row r="14" spans="1:21" ht="54.75" customHeight="1" thickBot="1">
      <c r="A14" s="20">
        <v>6</v>
      </c>
      <c r="B14" s="23" t="s">
        <v>115</v>
      </c>
      <c r="C14" s="21" t="s">
        <v>94</v>
      </c>
      <c r="D14" s="21" t="s">
        <v>95</v>
      </c>
      <c r="E14" s="21" t="s">
        <v>45</v>
      </c>
      <c r="F14" s="24">
        <v>1</v>
      </c>
      <c r="G14" s="29">
        <v>79.87</v>
      </c>
      <c r="H14" s="90">
        <v>96</v>
      </c>
      <c r="I14" s="29">
        <v>86</v>
      </c>
      <c r="J14" s="77">
        <v>57</v>
      </c>
      <c r="K14" s="29">
        <v>50</v>
      </c>
      <c r="L14" s="29">
        <v>67</v>
      </c>
      <c r="M14" s="29">
        <v>100</v>
      </c>
      <c r="N14" s="24">
        <v>100</v>
      </c>
      <c r="O14" s="1">
        <v>100</v>
      </c>
      <c r="P14" s="29">
        <v>100</v>
      </c>
      <c r="Q14" s="29">
        <v>50</v>
      </c>
      <c r="R14" s="29">
        <v>40</v>
      </c>
      <c r="S14" s="29">
        <v>100</v>
      </c>
      <c r="T14" s="29">
        <v>100</v>
      </c>
      <c r="U14" s="1">
        <f t="shared" si="0"/>
        <v>80.419285714285706</v>
      </c>
    </row>
    <row r="15" spans="1:21" ht="53.25" customHeight="1" thickBot="1">
      <c r="A15" s="73">
        <v>7</v>
      </c>
      <c r="B15" s="56" t="s">
        <v>48</v>
      </c>
      <c r="C15" s="26" t="s">
        <v>91</v>
      </c>
      <c r="D15" s="26" t="s">
        <v>96</v>
      </c>
      <c r="E15" s="26" t="s">
        <v>45</v>
      </c>
      <c r="F15" s="27">
        <v>1</v>
      </c>
      <c r="G15" s="29">
        <v>87.25</v>
      </c>
      <c r="H15" s="90">
        <v>90</v>
      </c>
      <c r="I15" s="29">
        <v>86</v>
      </c>
      <c r="J15" s="77">
        <v>29</v>
      </c>
      <c r="K15" s="29">
        <v>75</v>
      </c>
      <c r="L15" s="29">
        <v>56</v>
      </c>
      <c r="M15" s="29">
        <v>100</v>
      </c>
      <c r="N15" s="24">
        <v>100</v>
      </c>
      <c r="O15" s="1">
        <v>0</v>
      </c>
      <c r="P15" s="29">
        <v>83</v>
      </c>
      <c r="Q15" s="29">
        <v>100</v>
      </c>
      <c r="R15" s="29">
        <v>80</v>
      </c>
      <c r="S15" s="29">
        <v>100</v>
      </c>
      <c r="T15" s="29">
        <v>100</v>
      </c>
      <c r="U15" s="1">
        <f t="shared" si="0"/>
        <v>77.589285714285708</v>
      </c>
    </row>
    <row r="16" spans="1:21" ht="48" thickBot="1">
      <c r="A16" s="73">
        <v>8</v>
      </c>
      <c r="B16" s="56" t="s">
        <v>115</v>
      </c>
      <c r="C16" s="26" t="s">
        <v>94</v>
      </c>
      <c r="D16" s="26" t="s">
        <v>97</v>
      </c>
      <c r="E16" s="26" t="s">
        <v>45</v>
      </c>
      <c r="F16" s="68">
        <v>1</v>
      </c>
      <c r="G16" s="29">
        <v>82.37</v>
      </c>
      <c r="H16" s="90">
        <v>98</v>
      </c>
      <c r="I16" s="29">
        <v>93</v>
      </c>
      <c r="J16" s="77">
        <v>71</v>
      </c>
      <c r="K16" s="29">
        <v>100</v>
      </c>
      <c r="L16" s="1">
        <v>100</v>
      </c>
      <c r="M16" s="29">
        <v>100</v>
      </c>
      <c r="N16" s="24">
        <v>100</v>
      </c>
      <c r="O16" s="1">
        <v>100</v>
      </c>
      <c r="P16" s="1">
        <v>83</v>
      </c>
      <c r="Q16" s="1">
        <v>50</v>
      </c>
      <c r="R16" s="29">
        <v>60</v>
      </c>
      <c r="S16" s="29">
        <v>100</v>
      </c>
      <c r="T16" s="29">
        <v>100</v>
      </c>
      <c r="U16" s="1">
        <f t="shared" si="0"/>
        <v>88.383571428571415</v>
      </c>
    </row>
    <row r="17" spans="1:21" ht="44.25" customHeight="1" thickBot="1">
      <c r="A17" s="72">
        <v>9</v>
      </c>
      <c r="B17" s="74" t="s">
        <v>116</v>
      </c>
      <c r="C17" s="72" t="s">
        <v>98</v>
      </c>
      <c r="D17" s="72" t="s">
        <v>117</v>
      </c>
      <c r="E17" s="72" t="s">
        <v>45</v>
      </c>
      <c r="F17" s="68">
        <v>1</v>
      </c>
      <c r="G17" s="29">
        <v>98</v>
      </c>
      <c r="H17" s="91">
        <v>96</v>
      </c>
      <c r="I17" s="77">
        <v>93</v>
      </c>
      <c r="J17" s="77">
        <v>86</v>
      </c>
      <c r="K17" s="1">
        <v>75</v>
      </c>
      <c r="L17" s="1">
        <v>67</v>
      </c>
      <c r="M17" s="1">
        <v>100</v>
      </c>
      <c r="N17" s="24">
        <v>100</v>
      </c>
      <c r="O17" s="1">
        <v>50</v>
      </c>
      <c r="P17" s="1">
        <v>100</v>
      </c>
      <c r="Q17" s="1">
        <v>100</v>
      </c>
      <c r="R17" s="1">
        <v>100</v>
      </c>
      <c r="S17" s="1">
        <v>100</v>
      </c>
      <c r="T17" s="1">
        <v>100</v>
      </c>
      <c r="U17" s="1">
        <f t="shared" si="0"/>
        <v>90.357142857142861</v>
      </c>
    </row>
    <row r="18" spans="1:21" ht="84" customHeight="1" thickBot="1">
      <c r="A18" s="72">
        <v>10</v>
      </c>
      <c r="B18" s="74" t="s">
        <v>118</v>
      </c>
      <c r="C18" s="72" t="s">
        <v>99</v>
      </c>
      <c r="D18" s="72" t="s">
        <v>100</v>
      </c>
      <c r="E18" s="72" t="s">
        <v>45</v>
      </c>
      <c r="F18" s="27">
        <v>1</v>
      </c>
      <c r="G18" s="29">
        <v>94.87</v>
      </c>
      <c r="H18" s="91">
        <v>96</v>
      </c>
      <c r="I18" s="77">
        <v>100</v>
      </c>
      <c r="J18" s="77">
        <v>86</v>
      </c>
      <c r="K18" s="1">
        <v>75</v>
      </c>
      <c r="L18" s="1">
        <v>22</v>
      </c>
      <c r="M18" s="1">
        <v>100</v>
      </c>
      <c r="N18" s="24">
        <v>100</v>
      </c>
      <c r="O18" s="1">
        <v>0</v>
      </c>
      <c r="P18" s="1">
        <v>83</v>
      </c>
      <c r="Q18" s="1">
        <v>100</v>
      </c>
      <c r="R18" s="1">
        <v>80</v>
      </c>
      <c r="S18" s="1">
        <v>100</v>
      </c>
      <c r="T18" s="1">
        <v>0</v>
      </c>
      <c r="U18" s="1">
        <f t="shared" si="0"/>
        <v>74.062142857142845</v>
      </c>
    </row>
    <row r="19" spans="1:21" ht="89.25" customHeight="1" thickBot="1">
      <c r="A19" s="20">
        <v>11</v>
      </c>
      <c r="B19" s="23" t="s">
        <v>51</v>
      </c>
      <c r="C19" s="21" t="s">
        <v>99</v>
      </c>
      <c r="D19" s="21" t="s">
        <v>101</v>
      </c>
      <c r="E19" s="21" t="s">
        <v>45</v>
      </c>
      <c r="F19" s="24">
        <v>1</v>
      </c>
      <c r="G19" s="29">
        <v>87.5</v>
      </c>
      <c r="H19" s="90">
        <v>98</v>
      </c>
      <c r="I19" s="77">
        <v>29</v>
      </c>
      <c r="J19" s="77">
        <v>43</v>
      </c>
      <c r="K19" s="1">
        <v>37.5</v>
      </c>
      <c r="L19" s="1">
        <v>11</v>
      </c>
      <c r="M19" s="1">
        <v>100</v>
      </c>
      <c r="N19" s="24">
        <v>100</v>
      </c>
      <c r="O19" s="1">
        <v>0</v>
      </c>
      <c r="P19" s="1">
        <v>17</v>
      </c>
      <c r="Q19" s="1">
        <v>50</v>
      </c>
      <c r="R19" s="1">
        <v>60</v>
      </c>
      <c r="S19" s="1">
        <v>67</v>
      </c>
      <c r="T19" s="1">
        <v>100</v>
      </c>
      <c r="U19" s="1">
        <f t="shared" si="0"/>
        <v>57.142857142857146</v>
      </c>
    </row>
    <row r="20" spans="1:21" ht="48" thickBot="1">
      <c r="A20" s="20">
        <v>12</v>
      </c>
      <c r="B20" s="23" t="s">
        <v>119</v>
      </c>
      <c r="C20" s="21" t="s">
        <v>94</v>
      </c>
      <c r="D20" s="21" t="s">
        <v>102</v>
      </c>
      <c r="E20" s="21" t="s">
        <v>45</v>
      </c>
      <c r="F20" s="68">
        <v>1</v>
      </c>
      <c r="G20" s="29">
        <v>87.25</v>
      </c>
      <c r="H20" s="90">
        <v>96</v>
      </c>
      <c r="I20" s="77">
        <v>57</v>
      </c>
      <c r="J20" s="77">
        <v>29</v>
      </c>
      <c r="K20" s="1">
        <v>62.5</v>
      </c>
      <c r="L20" s="1">
        <v>33</v>
      </c>
      <c r="M20" s="1">
        <v>100</v>
      </c>
      <c r="N20" s="24">
        <v>100</v>
      </c>
      <c r="O20" s="1">
        <v>50</v>
      </c>
      <c r="P20" s="1">
        <v>17</v>
      </c>
      <c r="Q20" s="1">
        <v>50</v>
      </c>
      <c r="R20" s="1">
        <v>20</v>
      </c>
      <c r="S20" s="1">
        <v>100</v>
      </c>
      <c r="T20" s="1">
        <v>0</v>
      </c>
      <c r="U20" s="1">
        <f t="shared" si="0"/>
        <v>57.267857142857146</v>
      </c>
    </row>
    <row r="21" spans="1:21" ht="51" customHeight="1" thickBot="1">
      <c r="A21" s="73">
        <v>13</v>
      </c>
      <c r="B21" s="56" t="s">
        <v>120</v>
      </c>
      <c r="C21" s="26" t="s">
        <v>98</v>
      </c>
      <c r="D21" s="26" t="s">
        <v>103</v>
      </c>
      <c r="E21" s="26" t="s">
        <v>45</v>
      </c>
      <c r="F21" s="24">
        <v>1</v>
      </c>
      <c r="G21" s="29">
        <v>86</v>
      </c>
      <c r="H21" s="90">
        <v>89</v>
      </c>
      <c r="I21" s="77">
        <v>71</v>
      </c>
      <c r="J21" s="77">
        <v>100</v>
      </c>
      <c r="K21" s="1">
        <v>62.5</v>
      </c>
      <c r="L21" s="1">
        <v>78</v>
      </c>
      <c r="M21" s="1">
        <v>100</v>
      </c>
      <c r="N21" s="24">
        <v>100</v>
      </c>
      <c r="O21" s="1">
        <v>100</v>
      </c>
      <c r="P21" s="1">
        <v>50</v>
      </c>
      <c r="Q21" s="1">
        <v>100</v>
      </c>
      <c r="R21" s="1">
        <v>80</v>
      </c>
      <c r="S21" s="1">
        <v>100</v>
      </c>
      <c r="T21" s="1">
        <v>100</v>
      </c>
      <c r="U21" s="1">
        <f t="shared" si="0"/>
        <v>86.892857142857139</v>
      </c>
    </row>
    <row r="22" spans="1:21" ht="55.5" customHeight="1" thickBot="1">
      <c r="A22" s="75">
        <v>14</v>
      </c>
      <c r="B22" s="63" t="s">
        <v>121</v>
      </c>
      <c r="C22" s="52" t="s">
        <v>94</v>
      </c>
      <c r="D22" s="52" t="s">
        <v>104</v>
      </c>
      <c r="E22" s="52" t="s">
        <v>45</v>
      </c>
      <c r="F22" s="27">
        <v>1</v>
      </c>
      <c r="G22" s="29">
        <v>100</v>
      </c>
      <c r="H22" s="24">
        <v>96</v>
      </c>
      <c r="I22" s="77">
        <v>57</v>
      </c>
      <c r="J22" s="77">
        <v>71</v>
      </c>
      <c r="K22" s="1">
        <v>87.5</v>
      </c>
      <c r="L22" s="1">
        <v>89</v>
      </c>
      <c r="M22" s="1">
        <v>100</v>
      </c>
      <c r="N22" s="24">
        <v>100</v>
      </c>
      <c r="O22" s="1">
        <v>100</v>
      </c>
      <c r="P22" s="1">
        <v>67</v>
      </c>
      <c r="Q22" s="1">
        <v>100</v>
      </c>
      <c r="R22" s="1">
        <v>60</v>
      </c>
      <c r="S22" s="1">
        <v>100</v>
      </c>
      <c r="T22" s="1">
        <v>0</v>
      </c>
      <c r="U22" s="1">
        <f t="shared" si="0"/>
        <v>80.535714285714292</v>
      </c>
    </row>
    <row r="23" spans="1:21" ht="55.5" customHeight="1" thickBot="1">
      <c r="A23" s="72">
        <v>15</v>
      </c>
      <c r="B23" s="76" t="s">
        <v>122</v>
      </c>
      <c r="C23" s="72" t="s">
        <v>94</v>
      </c>
      <c r="D23" s="72" t="s">
        <v>105</v>
      </c>
      <c r="E23" s="72" t="s">
        <v>45</v>
      </c>
      <c r="F23" s="27">
        <v>1</v>
      </c>
      <c r="G23" s="29">
        <v>88.37</v>
      </c>
      <c r="H23" s="92">
        <v>92</v>
      </c>
      <c r="I23" s="77">
        <v>79</v>
      </c>
      <c r="J23" s="77">
        <v>86</v>
      </c>
      <c r="K23" s="1">
        <v>87.5</v>
      </c>
      <c r="L23" s="1">
        <v>89</v>
      </c>
      <c r="M23" s="1">
        <v>100</v>
      </c>
      <c r="N23" s="24">
        <v>100</v>
      </c>
      <c r="O23" s="1">
        <v>100</v>
      </c>
      <c r="P23" s="1">
        <v>100</v>
      </c>
      <c r="Q23" s="1">
        <v>100</v>
      </c>
      <c r="R23" s="1">
        <v>80</v>
      </c>
      <c r="S23" s="1">
        <v>100</v>
      </c>
      <c r="T23" s="1">
        <v>0</v>
      </c>
      <c r="U23" s="1">
        <f t="shared" si="0"/>
        <v>85.847857142857137</v>
      </c>
    </row>
    <row r="24" spans="1:21" ht="33" customHeight="1" thickBot="1">
      <c r="A24" s="72">
        <v>16</v>
      </c>
      <c r="B24" s="74" t="s">
        <v>123</v>
      </c>
      <c r="C24" s="72" t="s">
        <v>90</v>
      </c>
      <c r="D24" s="72" t="s">
        <v>106</v>
      </c>
      <c r="E24" s="72" t="s">
        <v>47</v>
      </c>
      <c r="F24" s="27">
        <v>2</v>
      </c>
      <c r="G24" s="29">
        <v>86</v>
      </c>
      <c r="H24" s="93">
        <v>98</v>
      </c>
      <c r="I24" s="77">
        <v>71</v>
      </c>
      <c r="J24" s="77">
        <v>86</v>
      </c>
      <c r="K24" s="1">
        <v>87.5</v>
      </c>
      <c r="L24" s="1">
        <v>89</v>
      </c>
      <c r="M24" s="1">
        <v>100</v>
      </c>
      <c r="N24" s="24">
        <v>100</v>
      </c>
      <c r="O24" s="1">
        <v>100</v>
      </c>
      <c r="P24" s="1">
        <v>100</v>
      </c>
      <c r="Q24" s="1">
        <v>100</v>
      </c>
      <c r="R24" s="1">
        <v>40</v>
      </c>
      <c r="S24" s="1">
        <v>67</v>
      </c>
      <c r="T24" s="1">
        <v>100</v>
      </c>
      <c r="U24" s="1">
        <f t="shared" si="0"/>
        <v>87.464285714285708</v>
      </c>
    </row>
    <row r="25" spans="1:21" ht="37.5" customHeight="1" thickBot="1">
      <c r="A25" s="72">
        <v>17</v>
      </c>
      <c r="B25" s="74" t="s">
        <v>124</v>
      </c>
      <c r="C25" s="72" t="s">
        <v>87</v>
      </c>
      <c r="D25" s="72" t="s">
        <v>107</v>
      </c>
      <c r="E25" s="72" t="s">
        <v>47</v>
      </c>
      <c r="F25" s="78">
        <v>2</v>
      </c>
      <c r="G25" s="29">
        <v>63.5</v>
      </c>
      <c r="H25" s="93">
        <v>79</v>
      </c>
      <c r="I25" s="77">
        <v>43</v>
      </c>
      <c r="J25" s="77">
        <v>29</v>
      </c>
      <c r="K25" s="1">
        <v>50</v>
      </c>
      <c r="L25" s="1">
        <v>22</v>
      </c>
      <c r="M25" s="1">
        <v>100</v>
      </c>
      <c r="N25" s="24">
        <v>100</v>
      </c>
      <c r="O25" s="1">
        <v>100</v>
      </c>
      <c r="P25" s="1">
        <v>67</v>
      </c>
      <c r="Q25" s="1">
        <v>50</v>
      </c>
      <c r="R25" s="1">
        <v>20</v>
      </c>
      <c r="S25" s="1">
        <v>33</v>
      </c>
      <c r="T25" s="1">
        <v>0</v>
      </c>
      <c r="U25" s="1">
        <f t="shared" si="0"/>
        <v>54.035714285714285</v>
      </c>
    </row>
    <row r="26" spans="1:21" ht="54.75" customHeight="1" thickBot="1">
      <c r="A26" s="72">
        <v>18</v>
      </c>
      <c r="B26" s="74" t="s">
        <v>49</v>
      </c>
      <c r="C26" s="72" t="s">
        <v>91</v>
      </c>
      <c r="D26" s="72" t="s">
        <v>108</v>
      </c>
      <c r="E26" s="72" t="s">
        <v>47</v>
      </c>
      <c r="F26" s="24">
        <v>2</v>
      </c>
      <c r="G26" s="29">
        <v>93.75</v>
      </c>
      <c r="H26" s="93">
        <v>96</v>
      </c>
      <c r="I26" s="77">
        <v>57</v>
      </c>
      <c r="J26" s="77">
        <v>100</v>
      </c>
      <c r="K26" s="1">
        <v>50</v>
      </c>
      <c r="L26" s="1">
        <v>78</v>
      </c>
      <c r="M26" s="1">
        <v>50</v>
      </c>
      <c r="N26" s="24">
        <v>100</v>
      </c>
      <c r="O26" s="1">
        <v>100</v>
      </c>
      <c r="P26" s="1">
        <v>100</v>
      </c>
      <c r="Q26" s="1">
        <v>100</v>
      </c>
      <c r="R26" s="1">
        <v>60</v>
      </c>
      <c r="S26" s="1">
        <v>67</v>
      </c>
      <c r="T26" s="1">
        <v>0</v>
      </c>
      <c r="U26" s="1">
        <f t="shared" si="0"/>
        <v>75.125</v>
      </c>
    </row>
    <row r="27" spans="1:21" ht="63">
      <c r="A27" s="72">
        <v>19</v>
      </c>
      <c r="B27" s="60" t="s">
        <v>115</v>
      </c>
      <c r="C27" s="50" t="s">
        <v>98</v>
      </c>
      <c r="D27" s="50" t="s">
        <v>109</v>
      </c>
      <c r="E27" s="50" t="s">
        <v>47</v>
      </c>
      <c r="F27" s="68">
        <v>2</v>
      </c>
      <c r="G27" s="70">
        <v>54.35</v>
      </c>
      <c r="H27" s="93">
        <v>73</v>
      </c>
      <c r="I27" s="77">
        <v>43</v>
      </c>
      <c r="J27" s="77">
        <v>14</v>
      </c>
      <c r="K27" s="1">
        <v>75</v>
      </c>
      <c r="L27" s="1">
        <v>44</v>
      </c>
      <c r="M27" s="1">
        <v>50</v>
      </c>
      <c r="N27" s="24">
        <v>100</v>
      </c>
      <c r="O27" s="1">
        <v>100</v>
      </c>
      <c r="P27" s="1">
        <v>50</v>
      </c>
      <c r="Q27" s="1">
        <v>75</v>
      </c>
      <c r="R27" s="1">
        <v>40</v>
      </c>
      <c r="S27" s="1">
        <v>33</v>
      </c>
      <c r="T27" s="1">
        <v>0</v>
      </c>
      <c r="U27" s="1">
        <f t="shared" ref="U27:U28" si="1">AVERAGE(G27:T27)</f>
        <v>53.667857142857144</v>
      </c>
    </row>
    <row r="28" spans="1:21" ht="57" customHeight="1">
      <c r="A28" s="71">
        <v>20</v>
      </c>
      <c r="B28" s="54" t="s">
        <v>125</v>
      </c>
      <c r="C28" s="71" t="s">
        <v>94</v>
      </c>
      <c r="D28" s="71" t="s">
        <v>110</v>
      </c>
      <c r="E28" s="71" t="s">
        <v>47</v>
      </c>
      <c r="F28" s="68">
        <v>2</v>
      </c>
      <c r="G28" s="70">
        <v>32.25</v>
      </c>
      <c r="H28" s="85">
        <v>79</v>
      </c>
      <c r="I28" s="77">
        <v>7</v>
      </c>
      <c r="J28" s="77">
        <v>14</v>
      </c>
      <c r="K28" s="1">
        <v>25</v>
      </c>
      <c r="L28" s="1">
        <v>11</v>
      </c>
      <c r="M28" s="1">
        <v>0</v>
      </c>
      <c r="N28" s="24">
        <v>100</v>
      </c>
      <c r="O28" s="1">
        <v>50</v>
      </c>
      <c r="P28" s="1">
        <v>33</v>
      </c>
      <c r="Q28" s="1">
        <v>25</v>
      </c>
      <c r="R28" s="1">
        <v>20</v>
      </c>
      <c r="S28" s="1">
        <v>33</v>
      </c>
      <c r="T28" s="1">
        <v>0</v>
      </c>
      <c r="U28" s="1">
        <f t="shared" si="1"/>
        <v>30.660714285714285</v>
      </c>
    </row>
    <row r="29" spans="1:21">
      <c r="A29" s="67"/>
      <c r="B29" s="84"/>
      <c r="C29" s="67"/>
      <c r="D29" s="67"/>
      <c r="E29" s="67"/>
      <c r="F29" s="69"/>
      <c r="G29" s="67"/>
      <c r="H29" s="89"/>
      <c r="I29" s="67"/>
      <c r="J29" s="67"/>
    </row>
    <row r="30" spans="1:21">
      <c r="A30" s="67"/>
      <c r="B30" s="84"/>
      <c r="C30" s="67"/>
      <c r="D30" s="67"/>
      <c r="E30" s="67"/>
      <c r="F30" s="69"/>
      <c r="G30" s="67"/>
      <c r="H30" s="88"/>
      <c r="I30" s="67"/>
      <c r="J30" s="67"/>
    </row>
    <row r="31" spans="1:21">
      <c r="A31" s="79"/>
      <c r="B31" s="79"/>
      <c r="C31" s="79"/>
      <c r="D31" s="79"/>
      <c r="E31" s="79"/>
      <c r="F31" s="79"/>
      <c r="G31" s="79"/>
      <c r="H31" s="181"/>
      <c r="I31" s="79"/>
      <c r="J31" s="79"/>
    </row>
    <row r="32" spans="1:21">
      <c r="A32" s="67"/>
      <c r="B32" s="67"/>
      <c r="C32" s="67"/>
      <c r="D32" s="67"/>
      <c r="E32" s="67"/>
      <c r="F32" s="69"/>
      <c r="G32" s="67"/>
      <c r="H32" s="181"/>
      <c r="I32" s="67"/>
      <c r="J32" s="67"/>
    </row>
    <row r="33" spans="1:10">
      <c r="A33" s="67"/>
      <c r="B33" s="67"/>
      <c r="C33" s="67"/>
      <c r="D33" s="67"/>
      <c r="E33" s="67"/>
      <c r="F33" s="69"/>
      <c r="G33" s="67"/>
      <c r="H33" s="181"/>
      <c r="I33" s="67"/>
      <c r="J33" s="67"/>
    </row>
    <row r="34" spans="1:10">
      <c r="A34" s="67"/>
      <c r="B34" s="67"/>
      <c r="C34" s="67"/>
      <c r="D34" s="67"/>
      <c r="E34" s="67"/>
      <c r="F34" s="69"/>
      <c r="G34" s="67"/>
      <c r="H34" s="181"/>
      <c r="I34" s="67"/>
      <c r="J34" s="67"/>
    </row>
    <row r="35" spans="1:10">
      <c r="A35" s="67"/>
      <c r="B35" s="67"/>
      <c r="C35" s="67"/>
      <c r="D35" s="67"/>
      <c r="E35" s="67"/>
      <c r="F35" s="69"/>
      <c r="G35" s="67"/>
      <c r="H35" s="88"/>
      <c r="I35" s="67"/>
      <c r="J35" s="67"/>
    </row>
    <row r="36" spans="1:10">
      <c r="A36" s="67"/>
      <c r="B36" s="67"/>
      <c r="C36" s="67"/>
      <c r="D36" s="67"/>
      <c r="E36" s="67"/>
      <c r="F36" s="69"/>
      <c r="G36" s="67"/>
      <c r="H36" s="181"/>
      <c r="I36" s="67"/>
      <c r="J36" s="67"/>
    </row>
    <row r="37" spans="1:10">
      <c r="A37" s="67"/>
      <c r="B37" s="67"/>
      <c r="C37" s="67"/>
      <c r="D37" s="67"/>
      <c r="E37" s="67"/>
      <c r="F37" s="69"/>
      <c r="G37" s="67"/>
      <c r="H37" s="181"/>
      <c r="I37" s="67"/>
      <c r="J37" s="67"/>
    </row>
    <row r="38" spans="1:10">
      <c r="A38" s="67"/>
      <c r="B38" s="67"/>
      <c r="C38" s="67"/>
      <c r="D38" s="67"/>
      <c r="E38" s="67"/>
      <c r="F38" s="69"/>
      <c r="G38" s="67"/>
      <c r="H38" s="181"/>
      <c r="I38" s="67"/>
      <c r="J38" s="67"/>
    </row>
    <row r="39" spans="1:10">
      <c r="A39" s="67"/>
      <c r="B39" s="67"/>
      <c r="C39" s="67"/>
      <c r="D39" s="67"/>
      <c r="E39" s="67"/>
      <c r="F39" s="69"/>
      <c r="G39" s="67"/>
      <c r="H39" s="181"/>
      <c r="I39" s="67"/>
      <c r="J39" s="67"/>
    </row>
    <row r="40" spans="1:10">
      <c r="A40" s="67"/>
      <c r="B40" s="67"/>
      <c r="C40" s="67"/>
      <c r="D40" s="67"/>
      <c r="E40" s="67"/>
      <c r="F40" s="69"/>
      <c r="G40" s="67"/>
      <c r="H40" s="181"/>
      <c r="I40" s="67"/>
      <c r="J40" s="67"/>
    </row>
    <row r="41" spans="1:10">
      <c r="F41" s="8"/>
      <c r="H41" s="67"/>
    </row>
    <row r="42" spans="1:10">
      <c r="F42" s="8"/>
    </row>
    <row r="43" spans="1:10">
      <c r="F43" s="8"/>
    </row>
    <row r="44" spans="1:10">
      <c r="F44" s="8"/>
    </row>
    <row r="45" spans="1:10">
      <c r="F45" s="8"/>
    </row>
    <row r="46" spans="1:10">
      <c r="F46" s="8"/>
    </row>
    <row r="47" spans="1:10">
      <c r="F47" s="8"/>
    </row>
    <row r="48" spans="1:10">
      <c r="F48" s="8"/>
    </row>
    <row r="49" spans="6:6">
      <c r="F49" s="8"/>
    </row>
    <row r="50" spans="6:6">
      <c r="F50" s="8"/>
    </row>
    <row r="51" spans="6:6">
      <c r="F51" s="8"/>
    </row>
    <row r="52" spans="6:6">
      <c r="F52" s="8"/>
    </row>
    <row r="53" spans="6:6">
      <c r="F53" s="8"/>
    </row>
    <row r="54" spans="6:6">
      <c r="F54" s="8"/>
    </row>
    <row r="55" spans="6:6">
      <c r="F55" s="8"/>
    </row>
    <row r="56" spans="6:6">
      <c r="F56" s="8"/>
    </row>
    <row r="57" spans="6:6">
      <c r="F57" s="8"/>
    </row>
    <row r="58" spans="6:6">
      <c r="F58" s="8"/>
    </row>
    <row r="59" spans="6:6">
      <c r="F59" s="8"/>
    </row>
    <row r="60" spans="6:6">
      <c r="F60" s="8"/>
    </row>
    <row r="61" spans="6:6">
      <c r="F61" s="8"/>
    </row>
    <row r="62" spans="6:6">
      <c r="F62" s="8"/>
    </row>
    <row r="63" spans="6:6">
      <c r="F63" s="8"/>
    </row>
    <row r="64" spans="6:6">
      <c r="F64" s="8"/>
    </row>
    <row r="65" spans="6:6">
      <c r="F65" s="8"/>
    </row>
    <row r="66" spans="6:6">
      <c r="F66" s="8"/>
    </row>
    <row r="67" spans="6:6">
      <c r="F67" s="8"/>
    </row>
    <row r="68" spans="6:6">
      <c r="F68" s="8"/>
    </row>
    <row r="69" spans="6:6">
      <c r="F69" s="8"/>
    </row>
    <row r="70" spans="6:6">
      <c r="F70" s="8"/>
    </row>
    <row r="71" spans="6:6">
      <c r="F71" s="8"/>
    </row>
    <row r="72" spans="6:6">
      <c r="F72" s="8"/>
    </row>
    <row r="73" spans="6:6">
      <c r="F73" s="8"/>
    </row>
    <row r="74" spans="6:6">
      <c r="F74" s="8"/>
    </row>
    <row r="75" spans="6:6">
      <c r="F75" s="8"/>
    </row>
    <row r="76" spans="6:6">
      <c r="F76" s="8"/>
    </row>
    <row r="77" spans="6:6">
      <c r="F77" s="8"/>
    </row>
    <row r="78" spans="6:6">
      <c r="F78" s="8"/>
    </row>
    <row r="79" spans="6:6">
      <c r="F79" s="8"/>
    </row>
    <row r="80" spans="6:6">
      <c r="F80" s="8"/>
    </row>
    <row r="81" spans="6:6">
      <c r="F81" s="8"/>
    </row>
    <row r="82" spans="6:6">
      <c r="F82" s="8"/>
    </row>
    <row r="83" spans="6:6">
      <c r="F83" s="8"/>
    </row>
    <row r="84" spans="6:6">
      <c r="F84" s="8"/>
    </row>
    <row r="85" spans="6:6">
      <c r="F85" s="8"/>
    </row>
    <row r="86" spans="6:6">
      <c r="F86" s="8"/>
    </row>
    <row r="87" spans="6:6">
      <c r="F87" s="8"/>
    </row>
    <row r="88" spans="6:6">
      <c r="F88" s="8"/>
    </row>
    <row r="89" spans="6:6">
      <c r="F89" s="8"/>
    </row>
    <row r="90" spans="6:6">
      <c r="F90" s="8"/>
    </row>
    <row r="91" spans="6:6">
      <c r="F91" s="8"/>
    </row>
    <row r="92" spans="6:6">
      <c r="F92" s="8"/>
    </row>
    <row r="93" spans="6:6">
      <c r="F93" s="8"/>
    </row>
    <row r="94" spans="6:6">
      <c r="F94" s="8"/>
    </row>
    <row r="95" spans="6:6">
      <c r="F95" s="8"/>
    </row>
    <row r="96" spans="6:6">
      <c r="F96" s="8"/>
    </row>
    <row r="97" spans="6:6">
      <c r="F97" s="8"/>
    </row>
    <row r="98" spans="6:6">
      <c r="F98" s="8"/>
    </row>
    <row r="99" spans="6:6">
      <c r="F99" s="8"/>
    </row>
    <row r="100" spans="6:6">
      <c r="F100" s="8"/>
    </row>
    <row r="101" spans="6:6">
      <c r="F101" s="8"/>
    </row>
    <row r="102" spans="6:6">
      <c r="F102" s="8"/>
    </row>
    <row r="103" spans="6:6">
      <c r="F103" s="8"/>
    </row>
    <row r="104" spans="6:6">
      <c r="F104" s="8"/>
    </row>
    <row r="105" spans="6:6">
      <c r="F105" s="8"/>
    </row>
    <row r="106" spans="6:6">
      <c r="F106" s="8"/>
    </row>
    <row r="107" spans="6:6">
      <c r="F107" s="8"/>
    </row>
    <row r="108" spans="6:6">
      <c r="F108" s="8"/>
    </row>
    <row r="109" spans="6:6">
      <c r="F109" s="8"/>
    </row>
    <row r="110" spans="6:6">
      <c r="F110" s="8"/>
    </row>
    <row r="111" spans="6:6">
      <c r="F111" s="8"/>
    </row>
    <row r="112" spans="6:6">
      <c r="F112" s="8"/>
    </row>
    <row r="113" spans="6:6">
      <c r="F113" s="8"/>
    </row>
    <row r="114" spans="6:6">
      <c r="F114" s="8"/>
    </row>
    <row r="115" spans="6:6">
      <c r="F115" s="8"/>
    </row>
    <row r="116" spans="6:6">
      <c r="F116" s="8"/>
    </row>
    <row r="117" spans="6:6">
      <c r="F117" s="8"/>
    </row>
    <row r="118" spans="6:6">
      <c r="F118" s="8"/>
    </row>
    <row r="119" spans="6:6">
      <c r="F119" s="8"/>
    </row>
    <row r="120" spans="6:6">
      <c r="F120" s="8"/>
    </row>
    <row r="121" spans="6:6">
      <c r="F121" s="8"/>
    </row>
    <row r="122" spans="6:6">
      <c r="F122" s="8"/>
    </row>
    <row r="123" spans="6:6">
      <c r="F123" s="8"/>
    </row>
    <row r="124" spans="6:6">
      <c r="F124" s="8"/>
    </row>
    <row r="125" spans="6:6">
      <c r="F125" s="8"/>
    </row>
    <row r="126" spans="6:6">
      <c r="F126" s="8"/>
    </row>
    <row r="127" spans="6:6">
      <c r="F127" s="8"/>
    </row>
    <row r="128" spans="6:6">
      <c r="F128" s="8"/>
    </row>
    <row r="129" spans="6:6">
      <c r="F129" s="8"/>
    </row>
    <row r="130" spans="6:6">
      <c r="F130" s="8"/>
    </row>
    <row r="131" spans="6:6">
      <c r="F131" s="8"/>
    </row>
    <row r="132" spans="6:6">
      <c r="F132" s="8"/>
    </row>
    <row r="133" spans="6:6">
      <c r="F133" s="8"/>
    </row>
    <row r="134" spans="6:6">
      <c r="F134" s="8"/>
    </row>
    <row r="135" spans="6:6">
      <c r="F135" s="8"/>
    </row>
    <row r="136" spans="6:6">
      <c r="F136" s="8"/>
    </row>
    <row r="137" spans="6:6">
      <c r="F137" s="8"/>
    </row>
    <row r="138" spans="6:6">
      <c r="F138" s="8"/>
    </row>
    <row r="139" spans="6:6">
      <c r="F139" s="8"/>
    </row>
    <row r="140" spans="6:6">
      <c r="F140" s="8"/>
    </row>
    <row r="141" spans="6:6">
      <c r="F141" s="8"/>
    </row>
    <row r="142" spans="6:6">
      <c r="F142" s="8"/>
    </row>
    <row r="143" spans="6:6">
      <c r="F143" s="8"/>
    </row>
    <row r="144" spans="6:6">
      <c r="F144" s="8"/>
    </row>
    <row r="145" spans="6:6">
      <c r="F145" s="8"/>
    </row>
    <row r="146" spans="6:6">
      <c r="F146" s="8"/>
    </row>
    <row r="147" spans="6:6">
      <c r="F147" s="8"/>
    </row>
    <row r="148" spans="6:6">
      <c r="F148" s="8"/>
    </row>
    <row r="149" spans="6:6">
      <c r="F149" s="8"/>
    </row>
    <row r="150" spans="6:6">
      <c r="F150" s="8"/>
    </row>
    <row r="151" spans="6:6">
      <c r="F151" s="8"/>
    </row>
    <row r="152" spans="6:6">
      <c r="F152" s="8"/>
    </row>
    <row r="153" spans="6:6">
      <c r="F153" s="8"/>
    </row>
    <row r="154" spans="6:6">
      <c r="F154" s="8"/>
    </row>
    <row r="155" spans="6:6">
      <c r="F155" s="8"/>
    </row>
    <row r="156" spans="6:6">
      <c r="F156" s="8"/>
    </row>
    <row r="157" spans="6:6">
      <c r="F157" s="8"/>
    </row>
    <row r="158" spans="6:6">
      <c r="F158" s="8"/>
    </row>
    <row r="159" spans="6:6">
      <c r="F159" s="8"/>
    </row>
    <row r="160" spans="6:6">
      <c r="F160" s="8"/>
    </row>
    <row r="161" spans="6:6">
      <c r="F161" s="8"/>
    </row>
    <row r="162" spans="6:6">
      <c r="F162" s="8"/>
    </row>
    <row r="163" spans="6:6">
      <c r="F163" s="8"/>
    </row>
    <row r="164" spans="6:6">
      <c r="F164" s="8"/>
    </row>
    <row r="165" spans="6:6">
      <c r="F165" s="8"/>
    </row>
    <row r="166" spans="6:6">
      <c r="F166" s="8"/>
    </row>
    <row r="167" spans="6:6">
      <c r="F167" s="8"/>
    </row>
    <row r="168" spans="6:6">
      <c r="F168" s="8"/>
    </row>
    <row r="169" spans="6:6">
      <c r="F169" s="8"/>
    </row>
    <row r="170" spans="6:6">
      <c r="F170" s="8"/>
    </row>
    <row r="171" spans="6:6">
      <c r="F171" s="8"/>
    </row>
    <row r="172" spans="6:6">
      <c r="F172" s="8"/>
    </row>
    <row r="173" spans="6:6">
      <c r="F173" s="8"/>
    </row>
    <row r="174" spans="6:6">
      <c r="F174" s="8"/>
    </row>
    <row r="175" spans="6:6">
      <c r="F175" s="8"/>
    </row>
    <row r="176" spans="6:6">
      <c r="F176" s="8"/>
    </row>
    <row r="177" spans="6:6">
      <c r="F177" s="8"/>
    </row>
    <row r="178" spans="6:6">
      <c r="F178" s="8"/>
    </row>
    <row r="179" spans="6:6">
      <c r="F179" s="8"/>
    </row>
    <row r="180" spans="6:6">
      <c r="F180" s="8"/>
    </row>
    <row r="181" spans="6:6">
      <c r="F181" s="8"/>
    </row>
    <row r="182" spans="6:6">
      <c r="F182" s="8"/>
    </row>
    <row r="183" spans="6:6">
      <c r="F183" s="8"/>
    </row>
    <row r="184" spans="6:6">
      <c r="F184" s="8"/>
    </row>
    <row r="185" spans="6:6">
      <c r="F185" s="8"/>
    </row>
    <row r="186" spans="6:6">
      <c r="F186" s="8"/>
    </row>
    <row r="187" spans="6:6">
      <c r="F187" s="8"/>
    </row>
    <row r="188" spans="6:6">
      <c r="F188" s="8"/>
    </row>
    <row r="189" spans="6:6">
      <c r="F189" s="8"/>
    </row>
    <row r="190" spans="6:6">
      <c r="F190" s="8"/>
    </row>
    <row r="191" spans="6:6">
      <c r="F191" s="8"/>
    </row>
    <row r="192" spans="6:6">
      <c r="F192" s="8"/>
    </row>
    <row r="193" spans="6:6">
      <c r="F193" s="8"/>
    </row>
    <row r="194" spans="6:6">
      <c r="F194" s="8"/>
    </row>
    <row r="195" spans="6:6">
      <c r="F195" s="8"/>
    </row>
    <row r="196" spans="6:6">
      <c r="F196" s="8"/>
    </row>
    <row r="197" spans="6:6">
      <c r="F197" s="8"/>
    </row>
    <row r="198" spans="6:6">
      <c r="F198" s="8"/>
    </row>
    <row r="199" spans="6:6">
      <c r="F199" s="8"/>
    </row>
    <row r="200" spans="6:6">
      <c r="F200" s="8"/>
    </row>
    <row r="201" spans="6:6">
      <c r="F201" s="8"/>
    </row>
    <row r="202" spans="6:6">
      <c r="F202" s="8"/>
    </row>
    <row r="203" spans="6:6">
      <c r="F203" s="8"/>
    </row>
    <row r="204" spans="6:6">
      <c r="F204" s="8"/>
    </row>
    <row r="205" spans="6:6">
      <c r="F205" s="8"/>
    </row>
    <row r="206" spans="6:6">
      <c r="F206" s="8"/>
    </row>
    <row r="207" spans="6:6">
      <c r="F207" s="8"/>
    </row>
    <row r="208" spans="6:6">
      <c r="F208" s="8"/>
    </row>
    <row r="209" spans="6:6">
      <c r="F209" s="8"/>
    </row>
    <row r="210" spans="6:6">
      <c r="F210" s="8"/>
    </row>
    <row r="211" spans="6:6">
      <c r="F211" s="8"/>
    </row>
    <row r="212" spans="6:6">
      <c r="F212" s="8"/>
    </row>
    <row r="213" spans="6:6">
      <c r="F213" s="8"/>
    </row>
    <row r="214" spans="6:6">
      <c r="F214" s="8"/>
    </row>
    <row r="215" spans="6:6">
      <c r="F215" s="8"/>
    </row>
    <row r="216" spans="6:6">
      <c r="F216" s="8"/>
    </row>
    <row r="217" spans="6:6">
      <c r="F217" s="8"/>
    </row>
    <row r="218" spans="6:6">
      <c r="F218" s="8"/>
    </row>
    <row r="219" spans="6:6">
      <c r="F219" s="8"/>
    </row>
    <row r="220" spans="6:6">
      <c r="F220" s="8"/>
    </row>
    <row r="221" spans="6:6">
      <c r="F221" s="8"/>
    </row>
    <row r="222" spans="6:6">
      <c r="F222" s="8"/>
    </row>
    <row r="223" spans="6:6">
      <c r="F223" s="8"/>
    </row>
    <row r="224" spans="6:6">
      <c r="F224" s="8"/>
    </row>
    <row r="225" spans="6:6">
      <c r="F225" s="8"/>
    </row>
    <row r="226" spans="6:6">
      <c r="F226" s="8"/>
    </row>
    <row r="227" spans="6:6">
      <c r="F227" s="8"/>
    </row>
    <row r="228" spans="6:6">
      <c r="F228" s="8"/>
    </row>
    <row r="229" spans="6:6">
      <c r="F229" s="8"/>
    </row>
    <row r="230" spans="6:6">
      <c r="F230" s="8"/>
    </row>
    <row r="231" spans="6:6">
      <c r="F231" s="8"/>
    </row>
    <row r="232" spans="6:6">
      <c r="F232" s="8"/>
    </row>
    <row r="233" spans="6:6">
      <c r="F233" s="8"/>
    </row>
    <row r="234" spans="6:6">
      <c r="F234" s="8"/>
    </row>
    <row r="235" spans="6:6">
      <c r="F235" s="8"/>
    </row>
    <row r="236" spans="6:6">
      <c r="F236" s="8"/>
    </row>
    <row r="237" spans="6:6">
      <c r="F237" s="8"/>
    </row>
    <row r="238" spans="6:6">
      <c r="F238" s="8"/>
    </row>
    <row r="239" spans="6:6">
      <c r="F239" s="8"/>
    </row>
    <row r="240" spans="6:6">
      <c r="F240" s="8"/>
    </row>
    <row r="241" spans="6:6">
      <c r="F241" s="8"/>
    </row>
    <row r="242" spans="6:6">
      <c r="F242" s="8"/>
    </row>
  </sheetData>
  <mergeCells count="18">
    <mergeCell ref="H33:H34"/>
    <mergeCell ref="H36:H40"/>
    <mergeCell ref="H31:H32"/>
    <mergeCell ref="A2:T2"/>
    <mergeCell ref="A3:T3"/>
    <mergeCell ref="A4:T4"/>
    <mergeCell ref="A5:G5"/>
    <mergeCell ref="C9:C10"/>
    <mergeCell ref="B9:B10"/>
    <mergeCell ref="A9:A10"/>
    <mergeCell ref="U6:U7"/>
    <mergeCell ref="A6:A7"/>
    <mergeCell ref="B6:B7"/>
    <mergeCell ref="C6:C7"/>
    <mergeCell ref="D6:D7"/>
    <mergeCell ref="E6:E7"/>
    <mergeCell ref="F6:F7"/>
    <mergeCell ref="G6:T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2"/>
  <sheetViews>
    <sheetView workbookViewId="0">
      <selection activeCell="F28" sqref="F28"/>
    </sheetView>
  </sheetViews>
  <sheetFormatPr defaultRowHeight="15"/>
  <cols>
    <col min="2" max="2" width="64.7109375" customWidth="1"/>
    <col min="3" max="3" width="23.140625" customWidth="1"/>
    <col min="4" max="4" width="16.42578125" customWidth="1"/>
    <col min="5" max="5" width="16.28515625" customWidth="1"/>
  </cols>
  <sheetData>
    <row r="2" spans="1:16">
      <c r="A2" s="162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4" spans="1:16">
      <c r="A4" s="113"/>
      <c r="B4" s="113"/>
      <c r="C4" s="113"/>
      <c r="D4" s="113"/>
      <c r="E4" s="113"/>
      <c r="F4" s="113"/>
    </row>
    <row r="5" spans="1:16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8" spans="1:16">
      <c r="A8" s="112"/>
      <c r="B8" s="112"/>
      <c r="C8" s="112"/>
      <c r="D8" s="112"/>
      <c r="E8" s="112"/>
      <c r="F8" s="112"/>
      <c r="G8" s="112"/>
      <c r="H8" s="112"/>
    </row>
    <row r="10" spans="1:16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</row>
    <row r="11" spans="1:16" s="19" customFormat="1" ht="15" customHeight="1"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6" s="3" customForma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</sheetData>
  <mergeCells count="5">
    <mergeCell ref="A2:P2"/>
    <mergeCell ref="A4:F4"/>
    <mergeCell ref="A5:P5"/>
    <mergeCell ref="A8:H8"/>
    <mergeCell ref="A10:K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V5"/>
  <sheetViews>
    <sheetView topLeftCell="A40" workbookViewId="0">
      <selection activeCell="C12" sqref="C12"/>
    </sheetView>
  </sheetViews>
  <sheetFormatPr defaultRowHeight="15"/>
  <cols>
    <col min="2" max="2" width="64.7109375" customWidth="1"/>
    <col min="3" max="3" width="23.140625" customWidth="1"/>
    <col min="4" max="4" width="11.140625" customWidth="1"/>
    <col min="5" max="5" width="11.85546875" customWidth="1"/>
    <col min="6" max="6" width="10.42578125" customWidth="1"/>
    <col min="7" max="7" width="16.42578125" customWidth="1"/>
    <col min="8" max="8" width="12.85546875" customWidth="1"/>
    <col min="9" max="9" width="14.42578125" customWidth="1"/>
    <col min="10" max="10" width="14.28515625" customWidth="1"/>
    <col min="11" max="11" width="16.28515625" customWidth="1"/>
  </cols>
  <sheetData>
    <row r="2" spans="1:22">
      <c r="A2" s="64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4" spans="1:2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2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O21"/>
  <sheetViews>
    <sheetView workbookViewId="0">
      <selection activeCell="E15" sqref="E15"/>
    </sheetView>
  </sheetViews>
  <sheetFormatPr defaultRowHeight="15"/>
  <cols>
    <col min="1" max="1" width="21" customWidth="1"/>
    <col min="2" max="2" width="23.7109375" customWidth="1"/>
    <col min="3" max="3" width="24.42578125" customWidth="1"/>
    <col min="4" max="4" width="12" customWidth="1"/>
    <col min="5" max="5" width="18.28515625" customWidth="1"/>
  </cols>
  <sheetData>
    <row r="3" spans="1:1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5" spans="1:15">
      <c r="A5" s="64"/>
      <c r="B5" s="64"/>
      <c r="C5" s="64"/>
      <c r="D5" s="64"/>
      <c r="E5" s="64"/>
    </row>
    <row r="6" spans="1:1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9" spans="1:15">
      <c r="A9" s="36"/>
    </row>
    <row r="10" spans="1:15" ht="18" customHeight="1">
      <c r="A10" s="9"/>
      <c r="B10" s="9"/>
      <c r="C10" s="9"/>
    </row>
    <row r="11" spans="1:15">
      <c r="A11" s="46"/>
      <c r="B11" s="46"/>
      <c r="C11" s="46"/>
      <c r="D11" s="46"/>
      <c r="E11" s="46"/>
      <c r="F11" s="46"/>
      <c r="G11" s="46"/>
      <c r="H11" s="46"/>
      <c r="I11" s="46"/>
      <c r="J11" s="46"/>
    </row>
    <row r="12" spans="1:15">
      <c r="A12" s="46"/>
      <c r="B12" s="46"/>
      <c r="C12" s="46"/>
      <c r="D12" s="46"/>
      <c r="E12" s="46"/>
      <c r="F12" s="39"/>
      <c r="G12" s="39"/>
      <c r="H12" s="39"/>
      <c r="I12" s="39"/>
      <c r="J12" s="39"/>
    </row>
    <row r="13" spans="1:15">
      <c r="A13" s="46"/>
      <c r="B13" s="46"/>
      <c r="C13" s="46"/>
      <c r="D13" s="46"/>
      <c r="E13" s="46"/>
      <c r="F13" s="8"/>
      <c r="G13" s="8"/>
      <c r="H13" s="8"/>
      <c r="I13" s="8"/>
      <c r="J13" s="8"/>
      <c r="K13" s="8"/>
    </row>
    <row r="14" spans="1:15" ht="15.75" customHeight="1">
      <c r="A14" s="46"/>
      <c r="B14" s="46"/>
      <c r="C14" s="46"/>
      <c r="D14" s="46"/>
      <c r="E14" s="46"/>
      <c r="F14" s="8"/>
      <c r="G14" s="8"/>
      <c r="H14" s="8"/>
      <c r="I14" s="8"/>
      <c r="J14" s="8"/>
      <c r="K14" s="8"/>
    </row>
    <row r="15" spans="1: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>
      <c r="A19" s="8"/>
      <c r="B19" s="47"/>
      <c r="C19" s="47"/>
      <c r="D19" s="8"/>
      <c r="E19" s="8"/>
      <c r="F19" s="8"/>
      <c r="G19" s="8"/>
      <c r="H19" s="8"/>
      <c r="I19" s="8"/>
      <c r="J19" s="8"/>
      <c r="K19" s="8"/>
    </row>
    <row r="20" spans="1:11">
      <c r="A20" s="38"/>
      <c r="B20" s="47"/>
      <c r="C20" s="47"/>
      <c r="D20" s="8"/>
      <c r="E20" s="8"/>
      <c r="F20" s="8"/>
      <c r="G20" s="8"/>
      <c r="H20" s="8"/>
      <c r="I20" s="8"/>
      <c r="J20" s="8"/>
      <c r="K20" s="8"/>
    </row>
    <row r="21" spans="1:11">
      <c r="B21" s="47"/>
      <c r="C21" s="4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topLeftCell="A76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Форма 1 (ОО)</vt:lpstr>
      <vt:lpstr>Форма 1.1 (МОУО)</vt:lpstr>
      <vt:lpstr>Форма 2 (ОО)</vt:lpstr>
      <vt:lpstr>Форма 3 (ОО)</vt:lpstr>
      <vt:lpstr>Форма 3.1 (МОУО)</vt:lpstr>
      <vt:lpstr>лист 6</vt:lpstr>
      <vt:lpstr>лист 7</vt:lpstr>
      <vt:lpstr>лист 8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2015-05-20T22:42:18Z</dcterms:modified>
</cp:coreProperties>
</file>